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3_BAU_A\31_BAU_UNT\06_Diffusions\BAU_2017 Embargo\4_Lexikontabellen\01 Deutsch\"/>
    </mc:Choice>
  </mc:AlternateContent>
  <bookViews>
    <workbookView xWindow="240" yWindow="120" windowWidth="24720" windowHeight="12075"/>
  </bookViews>
  <sheets>
    <sheet name="2016 (neue Erhebung)" sheetId="15" r:id="rId1"/>
    <sheet name="2015 (neue Erhebung)" sheetId="11" r:id="rId2"/>
    <sheet name="2014 (neue Erhebung)" sheetId="14" r:id="rId3"/>
    <sheet name="2013 (neue Erhebung)" sheetId="13" r:id="rId4"/>
    <sheet name="2012 (neue Erhebung)" sheetId="12" r:id="rId5"/>
    <sheet name="2012 (alte Erhebung)" sheetId="2" r:id="rId6"/>
    <sheet name="2011" sheetId="4" r:id="rId7"/>
    <sheet name="2010" sheetId="5" r:id="rId8"/>
    <sheet name="2009" sheetId="6" r:id="rId9"/>
    <sheet name="2008" sheetId="7" r:id="rId10"/>
    <sheet name="2007" sheetId="8" r:id="rId11"/>
    <sheet name="2006" sheetId="9" r:id="rId12"/>
    <sheet name="2005" sheetId="10" r:id="rId13"/>
  </sheets>
  <definedNames>
    <definedName name="_xlnm.Print_Titles" localSheetId="12">'2005'!$A:$A</definedName>
    <definedName name="_xlnm.Print_Titles" localSheetId="11">'2006'!$A:$A</definedName>
    <definedName name="_xlnm.Print_Titles" localSheetId="10">'2007'!$B:$B</definedName>
    <definedName name="_xlnm.Print_Titles" localSheetId="9">'2008'!$B:$B</definedName>
    <definedName name="_xlnm.Print_Titles" localSheetId="8">'2009'!$B:$B</definedName>
    <definedName name="_xlnm.Print_Titles" localSheetId="7">'2010'!$B:$B</definedName>
    <definedName name="_xlnm.Print_Titles" localSheetId="6">'2011'!$B:$B</definedName>
    <definedName name="_xlnm.Print_Titles" localSheetId="5">'2012 (alte Erhebung)'!$B:$B</definedName>
    <definedName name="_xlnm.Print_Titles" localSheetId="4">'2012 (neue Erhebung)'!$B:$B</definedName>
    <definedName name="_xlnm.Print_Titles" localSheetId="3">'2013 (neue Erhebung)'!$B:$B</definedName>
    <definedName name="_xlnm.Print_Titles" localSheetId="2">'2014 (neue Erhebung)'!$B:$B</definedName>
    <definedName name="_xlnm.Print_Titles" localSheetId="1">'2015 (neue Erhebung)'!$B:$B</definedName>
    <definedName name="_xlnm.Print_Titles" localSheetId="0">'2016 (neue Erhebung)'!$B:$B</definedName>
    <definedName name="_xlnm.Print_Area" localSheetId="12">'2005'!$A$1:$J$56</definedName>
    <definedName name="_xlnm.Print_Area" localSheetId="11">'2006'!$A$1:$J$56</definedName>
    <definedName name="_xlnm.Print_Area" localSheetId="10">'2007'!$A$1:$T$56</definedName>
    <definedName name="_xlnm.Print_Area" localSheetId="9">'2008'!$A$1:$T$56</definedName>
    <definedName name="_xlnm.Print_Area" localSheetId="8">'2009'!$A$1:$T$56</definedName>
    <definedName name="_xlnm.Print_Area" localSheetId="7">'2010'!$A$1:$T$56</definedName>
    <definedName name="_xlnm.Print_Area" localSheetId="6">'2011'!$A$1:$T$56</definedName>
    <definedName name="_xlnm.Print_Area" localSheetId="5">'2012 (alte Erhebung)'!$A$1:$T$56</definedName>
    <definedName name="_xlnm.Print_Area" localSheetId="4">'2012 (neue Erhebung)'!$A$1:$J$56</definedName>
    <definedName name="_xlnm.Print_Area" localSheetId="3">'2013 (neue Erhebung)'!$A$1:$N$56</definedName>
    <definedName name="_xlnm.Print_Area" localSheetId="2">'2014 (neue Erhebung)'!$A$1:$N$56</definedName>
    <definedName name="_xlnm.Print_Area" localSheetId="1">'2015 (neue Erhebung)'!$A$1:$N$56</definedName>
    <definedName name="_xlnm.Print_Area" localSheetId="0">'2016 (neue Erhebung)'!$A$1:$N$56</definedName>
  </definedNames>
  <calcPr calcId="152511"/>
</workbook>
</file>

<file path=xl/calcChain.xml><?xml version="1.0" encoding="utf-8"?>
<calcChain xmlns="http://schemas.openxmlformats.org/spreadsheetml/2006/main">
  <c r="E42" i="14" l="1"/>
  <c r="F42" i="14"/>
  <c r="F12" i="14" s="1"/>
  <c r="D42" i="14"/>
  <c r="E33" i="14"/>
  <c r="F33" i="14"/>
  <c r="D33" i="14"/>
  <c r="E26" i="14"/>
  <c r="F26" i="14"/>
  <c r="D26" i="14"/>
  <c r="E19" i="14"/>
  <c r="F19" i="14"/>
  <c r="D19" i="14"/>
  <c r="E14" i="14"/>
  <c r="E12" i="14" s="1"/>
  <c r="F14" i="14"/>
  <c r="D14" i="14"/>
  <c r="D12" i="14" s="1"/>
</calcChain>
</file>

<file path=xl/sharedStrings.xml><?xml version="1.0" encoding="utf-8"?>
<sst xmlns="http://schemas.openxmlformats.org/spreadsheetml/2006/main" count="666" uniqueCount="79">
  <si>
    <t>Vorgesehene neue Gebäude mit Wohnungen, vorgesehene neue Wohnungen nach Arbeitsstand und Kantonen</t>
  </si>
  <si>
    <t>T 9.4.3.3.1</t>
  </si>
  <si>
    <t>Am 31.12.2012</t>
  </si>
  <si>
    <t xml:space="preserve">Anzahl der ... deren  Gesuche eingereicht sind, </t>
  </si>
  <si>
    <t xml:space="preserve">Anzahl der ... deren  Baubewilligungen erteilt sind, </t>
  </si>
  <si>
    <t>Anzahl der im Bau befindlichen ...</t>
  </si>
  <si>
    <t xml:space="preserve">aber noch nicht bewilligt </t>
  </si>
  <si>
    <t>aber noch nicht baubegonnen</t>
  </si>
  <si>
    <t>Gebäude</t>
  </si>
  <si>
    <t xml:space="preserve"> Wohnungen</t>
  </si>
  <si>
    <t>davon                                 Einfamilienhäuser</t>
  </si>
  <si>
    <t>Total</t>
  </si>
  <si>
    <t>Genferseeregion</t>
  </si>
  <si>
    <t>Waadt</t>
  </si>
  <si>
    <t>Wallis</t>
  </si>
  <si>
    <t>Genf</t>
  </si>
  <si>
    <t>Espace Mittelland</t>
  </si>
  <si>
    <t>Bern</t>
  </si>
  <si>
    <t>Freiburg</t>
  </si>
  <si>
    <t>Solothurn</t>
  </si>
  <si>
    <t>Neuenburg</t>
  </si>
  <si>
    <t>Jura</t>
  </si>
  <si>
    <t>Nordwestschweiz</t>
  </si>
  <si>
    <t>Basel-Stadt</t>
  </si>
  <si>
    <t>Basel-Landschaft</t>
  </si>
  <si>
    <t>Aargau</t>
  </si>
  <si>
    <t>Zürich</t>
  </si>
  <si>
    <t>Ostschweiz</t>
  </si>
  <si>
    <t>Glarus</t>
  </si>
  <si>
    <t>Schaffhausen</t>
  </si>
  <si>
    <t>Appenzell A.Rh.</t>
  </si>
  <si>
    <t>Appenzell I.Rh.</t>
  </si>
  <si>
    <t>St. Gallen</t>
  </si>
  <si>
    <t>Graubünden</t>
  </si>
  <si>
    <t>Thurgau</t>
  </si>
  <si>
    <t>Zentralschweiz</t>
  </si>
  <si>
    <t>Luzern</t>
  </si>
  <si>
    <t>Uri</t>
  </si>
  <si>
    <t>Schwyz</t>
  </si>
  <si>
    <t>Obwalden</t>
  </si>
  <si>
    <t>Nidwalden</t>
  </si>
  <si>
    <t>Zug</t>
  </si>
  <si>
    <t>Tessin</t>
  </si>
  <si>
    <t>Bundesamt für Statistik, Jährliche Bau- und Wohnbaustatistik</t>
  </si>
  <si>
    <t>Auskunft: info.bau@bfs.admin.ch</t>
  </si>
  <si>
    <t>© BFS - Statistisches Lexikon der Schweiz</t>
  </si>
  <si>
    <t>Am 31.12.2011</t>
  </si>
  <si>
    <t>Auskunft: info.gewo@bfs.admin.ch</t>
  </si>
  <si>
    <t>Am 31.12.2010</t>
  </si>
  <si>
    <t>Am 31.12.2009</t>
  </si>
  <si>
    <t>Am 31.12.2008</t>
  </si>
  <si>
    <t>Am 31.12.2007</t>
  </si>
  <si>
    <t>Am 31.12.2006</t>
  </si>
  <si>
    <t>Am 31.12.2005</t>
  </si>
  <si>
    <t xml:space="preserve">Vorgesehene neue Gebäude mit Wohnungen, vorgesehene neue Wohnungen </t>
  </si>
  <si>
    <t>nach Arbeitsstand und Kantonen</t>
  </si>
  <si>
    <t>Anzahl der ... deren  Baubewilligungen zwischen dem</t>
  </si>
  <si>
    <t xml:space="preserve">Anzahl der ... deren  Baubewilligungen erteilt wurden, </t>
  </si>
  <si>
    <t>Anzahl der im Bau befindlichen ...  am 31.12.2012</t>
  </si>
  <si>
    <t>01.01.2012 und 31.12.2012 erteilt wurden</t>
  </si>
  <si>
    <t>aber am 31.12.2012 noch nicht baubegonnen waren</t>
  </si>
  <si>
    <t>Stand der Datenbank: 13.11.2014</t>
  </si>
  <si>
    <t>Anzahl der im Bau befindlichen ...  am 31.12.2013</t>
  </si>
  <si>
    <t>01.01.2013 und 31.12.2013 erteilt wurden</t>
  </si>
  <si>
    <t>aber am 31.12.2013 noch nicht baubegonnen waren</t>
  </si>
  <si>
    <t>Stand der Datenbank: 22.09.2015</t>
  </si>
  <si>
    <t>Anzahl der im Bau befindlichen ...  am 31.12.2014</t>
  </si>
  <si>
    <t>01.01.2014 und 31.12.2014 erteilt wurden</t>
  </si>
  <si>
    <t>aber am 31.12.2014 noch nicht baubegonnen waren</t>
  </si>
  <si>
    <t>Anzahl der im Bau befindlichen ...  am 31.12.2015</t>
  </si>
  <si>
    <t>01.01.2015 und 31.12.2015 erteilt wurden</t>
  </si>
  <si>
    <t>aber am 31.12.2015 noch nicht baubegonnen waren</t>
  </si>
  <si>
    <t>Stand der Datenbank: 24.07.2017</t>
  </si>
  <si>
    <t>T 9.4.2.11</t>
  </si>
  <si>
    <t>Stand der Datenbank: 25.07.2016 revidiert 23.08.2017</t>
  </si>
  <si>
    <t>Anzahl der im Bau befindlichen ...  am 31.12.2016</t>
  </si>
  <si>
    <t>01.01.2016 und 31.12.2016 erteilt wurden</t>
  </si>
  <si>
    <t>aber am 31.12.2016 noch nicht baubegonnen waren</t>
  </si>
  <si>
    <t>Stand der Datenbank: 16.07.2018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</si>
</sst>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fr.&quot;\ #,##0.00;[Red]&quot;fr.&quot;\ \-#,##0.00"/>
    <numFmt numFmtId="164" formatCode="0.0\ ;\-0.0\ ;\-\ \ "/>
    <numFmt numFmtId="165" formatCode="##\ ##0\ \ \ ;\-##\ ##0\ \ \ ;\-\ \ \ "/>
    <numFmt numFmtId="166" formatCode="#,###,##0__;\-#,###,##0__;0__;@__\ "/>
    <numFmt numFmtId="167" formatCode="#\ ###\ ##0;\-#\ ###\ ##0;\-"/>
    <numFmt numFmtId="168" formatCode="#\ ###\ ##0\ ;\-#\ ###\ ##0\ ;\-\ \ \ \ \ \ \ \ \ \ "/>
    <numFmt numFmtId="169" formatCode="#\ ###\ ##0\ ;#\ ###\ ##0;\-\ "/>
  </numFmts>
  <fonts count="18" x14ac:knownFonts="1">
    <font>
      <sz val="11"/>
      <color theme="1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6" fillId="4" borderId="1" applyNumberFormat="0" applyAlignment="0" applyProtection="0"/>
    <xf numFmtId="0" fontId="7" fillId="4" borderId="2" applyNumberFormat="0" applyAlignment="0" applyProtection="0"/>
    <xf numFmtId="0" fontId="8" fillId="3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8" fontId="12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7" fillId="0" borderId="0"/>
    <xf numFmtId="0" fontId="1" fillId="0" borderId="0"/>
    <xf numFmtId="0" fontId="12" fillId="0" borderId="0"/>
    <xf numFmtId="0" fontId="14" fillId="0" borderId="0"/>
    <xf numFmtId="0" fontId="15" fillId="0" borderId="0"/>
    <xf numFmtId="0" fontId="12" fillId="0" borderId="0"/>
    <xf numFmtId="0" fontId="1" fillId="0" borderId="0"/>
    <xf numFmtId="0" fontId="16" fillId="0" borderId="0"/>
    <xf numFmtId="0" fontId="1" fillId="0" borderId="0"/>
  </cellStyleXfs>
  <cellXfs count="198">
    <xf numFmtId="0" fontId="0" fillId="0" borderId="0" xfId="0"/>
    <xf numFmtId="0" fontId="2" fillId="6" borderId="0" xfId="11" applyFont="1" applyFill="1" applyAlignment="1"/>
    <xf numFmtId="0" fontId="2" fillId="6" borderId="0" xfId="11" applyFont="1" applyFill="1" applyAlignment="1">
      <alignment horizontal="left"/>
    </xf>
    <xf numFmtId="164" fontId="2" fillId="6" borderId="0" xfId="11" applyNumberFormat="1" applyFont="1" applyFill="1" applyAlignment="1"/>
    <xf numFmtId="164" fontId="2" fillId="6" borderId="0" xfId="11" applyNumberFormat="1" applyFont="1" applyFill="1" applyAlignment="1">
      <alignment horizontal="right"/>
    </xf>
    <xf numFmtId="0" fontId="3" fillId="6" borderId="0" xfId="11" applyFont="1" applyFill="1" applyAlignment="1"/>
    <xf numFmtId="0" fontId="3" fillId="6" borderId="0" xfId="11" applyFont="1" applyFill="1" applyAlignment="1">
      <alignment horizontal="left"/>
    </xf>
    <xf numFmtId="164" fontId="3" fillId="6" borderId="0" xfId="11" applyNumberFormat="1" applyFont="1" applyFill="1" applyAlignment="1"/>
    <xf numFmtId="0" fontId="4" fillId="6" borderId="4" xfId="11" applyFont="1" applyFill="1" applyBorder="1"/>
    <xf numFmtId="0" fontId="4" fillId="6" borderId="0" xfId="11" applyFont="1" applyFill="1"/>
    <xf numFmtId="164" fontId="4" fillId="6" borderId="0" xfId="11" applyNumberFormat="1" applyFont="1" applyFill="1"/>
    <xf numFmtId="0" fontId="4" fillId="6" borderId="0" xfId="11" applyFont="1" applyFill="1" applyAlignment="1">
      <alignment vertical="top"/>
    </xf>
    <xf numFmtId="0" fontId="4" fillId="6" borderId="5" xfId="11" applyFont="1" applyFill="1" applyBorder="1" applyAlignment="1">
      <alignment vertical="top"/>
    </xf>
    <xf numFmtId="0" fontId="4" fillId="6" borderId="6" xfId="11" applyFont="1" applyFill="1" applyBorder="1" applyAlignment="1">
      <alignment vertical="top"/>
    </xf>
    <xf numFmtId="164" fontId="4" fillId="6" borderId="6" xfId="11" applyNumberFormat="1" applyFont="1" applyFill="1" applyBorder="1" applyAlignment="1">
      <alignment vertical="top"/>
    </xf>
    <xf numFmtId="164" fontId="4" fillId="6" borderId="5" xfId="11" applyNumberFormat="1" applyFont="1" applyFill="1" applyBorder="1" applyAlignment="1">
      <alignment vertical="top"/>
    </xf>
    <xf numFmtId="0" fontId="4" fillId="6" borderId="0" xfId="11" applyFont="1" applyFill="1" applyAlignment="1"/>
    <xf numFmtId="0" fontId="4" fillId="6" borderId="7" xfId="11" applyFont="1" applyFill="1" applyBorder="1" applyAlignment="1">
      <alignment wrapText="1"/>
    </xf>
    <xf numFmtId="0" fontId="4" fillId="6" borderId="0" xfId="11" applyFont="1" applyFill="1" applyBorder="1" applyAlignment="1">
      <alignment wrapText="1"/>
    </xf>
    <xf numFmtId="0" fontId="4" fillId="6" borderId="0" xfId="11" applyFont="1" applyFill="1" applyBorder="1" applyAlignment="1">
      <alignment vertical="top"/>
    </xf>
    <xf numFmtId="164" fontId="4" fillId="6" borderId="0" xfId="11" applyNumberFormat="1" applyFont="1" applyFill="1" applyBorder="1" applyAlignment="1">
      <alignment vertical="top"/>
    </xf>
    <xf numFmtId="164" fontId="4" fillId="6" borderId="7" xfId="11" applyNumberFormat="1" applyFont="1" applyFill="1" applyBorder="1" applyAlignment="1">
      <alignment vertical="top"/>
    </xf>
    <xf numFmtId="0" fontId="4" fillId="6" borderId="7" xfId="11" applyFont="1" applyFill="1" applyBorder="1" applyAlignment="1">
      <alignment horizontal="left" vertical="top"/>
    </xf>
    <xf numFmtId="0" fontId="4" fillId="6" borderId="8" xfId="11" applyFont="1" applyFill="1" applyBorder="1" applyAlignment="1">
      <alignment horizontal="left" vertical="top"/>
    </xf>
    <xf numFmtId="0" fontId="4" fillId="6" borderId="4" xfId="11" applyFont="1" applyFill="1" applyBorder="1" applyAlignment="1">
      <alignment vertical="top"/>
    </xf>
    <xf numFmtId="164" fontId="4" fillId="6" borderId="4" xfId="11" applyNumberFormat="1" applyFont="1" applyFill="1" applyBorder="1" applyAlignment="1">
      <alignment vertical="top"/>
    </xf>
    <xf numFmtId="164" fontId="4" fillId="6" borderId="9" xfId="11" applyNumberFormat="1" applyFont="1" applyFill="1" applyBorder="1" applyAlignment="1">
      <alignment vertical="top"/>
    </xf>
    <xf numFmtId="0" fontId="4" fillId="6" borderId="0" xfId="11" applyNumberFormat="1" applyFont="1" applyFill="1" applyAlignment="1">
      <alignment horizontal="center" vertical="top" wrapText="1"/>
    </xf>
    <xf numFmtId="0" fontId="4" fillId="6" borderId="7" xfId="11" applyNumberFormat="1" applyFont="1" applyFill="1" applyBorder="1" applyAlignment="1">
      <alignment horizontal="center" vertical="top" wrapText="1"/>
    </xf>
    <xf numFmtId="0" fontId="4" fillId="6" borderId="0" xfId="11" applyNumberFormat="1" applyFont="1" applyFill="1" applyBorder="1" applyAlignment="1">
      <alignment horizontal="center" vertical="top" wrapText="1"/>
    </xf>
    <xf numFmtId="0" fontId="4" fillId="6" borderId="6" xfId="11" applyNumberFormat="1" applyFont="1" applyFill="1" applyBorder="1" applyAlignment="1">
      <alignment horizontal="left" vertical="top" wrapText="1"/>
    </xf>
    <xf numFmtId="0" fontId="4" fillId="6" borderId="5" xfId="11" applyNumberFormat="1" applyFont="1" applyFill="1" applyBorder="1" applyAlignment="1">
      <alignment horizontal="left" vertical="top" wrapText="1"/>
    </xf>
    <xf numFmtId="0" fontId="4" fillId="6" borderId="10" xfId="11" applyNumberFormat="1" applyFont="1" applyFill="1" applyBorder="1" applyAlignment="1">
      <alignment horizontal="left" vertical="top" wrapText="1"/>
    </xf>
    <xf numFmtId="0" fontId="4" fillId="6" borderId="0" xfId="11" applyNumberFormat="1" applyFont="1" applyFill="1" applyBorder="1" applyAlignment="1">
      <alignment horizontal="left" vertical="top" wrapText="1"/>
    </xf>
    <xf numFmtId="0" fontId="4" fillId="6" borderId="0" xfId="11" applyFont="1" applyFill="1" applyBorder="1" applyAlignment="1">
      <alignment horizontal="left" vertical="top"/>
    </xf>
    <xf numFmtId="164" fontId="4" fillId="6" borderId="11" xfId="11" applyNumberFormat="1" applyFont="1" applyFill="1" applyBorder="1" applyAlignment="1">
      <alignment vertical="top"/>
    </xf>
    <xf numFmtId="0" fontId="4" fillId="6" borderId="9" xfId="11" applyFont="1" applyFill="1" applyBorder="1" applyAlignment="1">
      <alignment vertical="top"/>
    </xf>
    <xf numFmtId="0" fontId="4" fillId="6" borderId="11" xfId="11" applyNumberFormat="1" applyFont="1" applyFill="1" applyBorder="1" applyAlignment="1">
      <alignment horizontal="left" vertical="top" wrapText="1"/>
    </xf>
    <xf numFmtId="0" fontId="4" fillId="6" borderId="8" xfId="11" applyFont="1" applyFill="1" applyBorder="1" applyAlignment="1">
      <alignment vertical="top"/>
    </xf>
    <xf numFmtId="164" fontId="4" fillId="6" borderId="8" xfId="11" applyNumberFormat="1" applyFont="1" applyFill="1" applyBorder="1" applyAlignment="1">
      <alignment vertical="top"/>
    </xf>
    <xf numFmtId="0" fontId="4" fillId="6" borderId="12" xfId="11" applyFont="1" applyFill="1" applyBorder="1" applyAlignment="1">
      <alignment vertical="top"/>
    </xf>
    <xf numFmtId="165" fontId="4" fillId="6" borderId="0" xfId="11" applyNumberFormat="1" applyFont="1" applyFill="1" applyBorder="1" applyAlignment="1">
      <alignment vertical="center"/>
    </xf>
    <xf numFmtId="164" fontId="4" fillId="6" borderId="0" xfId="11" applyNumberFormat="1" applyFont="1" applyFill="1" applyBorder="1" applyAlignment="1">
      <alignment vertical="center"/>
    </xf>
    <xf numFmtId="1" fontId="4" fillId="6" borderId="0" xfId="11" applyNumberFormat="1" applyFont="1" applyFill="1" applyBorder="1" applyAlignment="1">
      <alignment horizontal="right" vertical="center"/>
    </xf>
    <xf numFmtId="0" fontId="4" fillId="7" borderId="12" xfId="11" applyFont="1" applyFill="1" applyBorder="1" applyAlignment="1">
      <alignment vertical="center"/>
    </xf>
    <xf numFmtId="166" fontId="4" fillId="7" borderId="12" xfId="11" applyNumberFormat="1" applyFont="1" applyFill="1" applyBorder="1"/>
    <xf numFmtId="0" fontId="4" fillId="6" borderId="0" xfId="11" applyFont="1" applyFill="1" applyBorder="1" applyAlignment="1">
      <alignment vertical="center"/>
    </xf>
    <xf numFmtId="0" fontId="4" fillId="6" borderId="12" xfId="11" applyFont="1" applyFill="1" applyBorder="1" applyAlignment="1">
      <alignment vertical="center"/>
    </xf>
    <xf numFmtId="166" fontId="4" fillId="6" borderId="0" xfId="11" applyNumberFormat="1" applyFont="1" applyFill="1" applyBorder="1"/>
    <xf numFmtId="0" fontId="4" fillId="6" borderId="0" xfId="11" applyFont="1" applyFill="1" applyBorder="1" applyAlignment="1">
      <alignment horizontal="left" vertical="center" wrapText="1"/>
    </xf>
    <xf numFmtId="0" fontId="4" fillId="6" borderId="4" xfId="11" applyFont="1" applyFill="1" applyBorder="1" applyAlignment="1">
      <alignment vertical="center"/>
    </xf>
    <xf numFmtId="0" fontId="4" fillId="7" borderId="4" xfId="11" applyFont="1" applyFill="1" applyBorder="1" applyAlignment="1">
      <alignment vertical="center"/>
    </xf>
    <xf numFmtId="0" fontId="4" fillId="6" borderId="0" xfId="11" applyFont="1" applyFill="1" applyBorder="1" applyAlignment="1">
      <alignment vertical="center" wrapText="1"/>
    </xf>
    <xf numFmtId="0" fontId="4" fillId="7" borderId="12" xfId="11" applyFont="1" applyFill="1" applyBorder="1" applyAlignment="1">
      <alignment horizontal="left" vertical="center" wrapText="1"/>
    </xf>
    <xf numFmtId="0" fontId="4" fillId="6" borderId="6" xfId="11" applyFont="1" applyFill="1" applyBorder="1" applyAlignment="1">
      <alignment vertical="center"/>
    </xf>
    <xf numFmtId="0" fontId="5" fillId="6" borderId="6" xfId="11" applyFont="1" applyFill="1" applyBorder="1" applyAlignment="1">
      <alignment vertical="center"/>
    </xf>
    <xf numFmtId="164" fontId="4" fillId="6" borderId="6" xfId="11" applyNumberFormat="1" applyFont="1" applyFill="1" applyBorder="1" applyAlignment="1">
      <alignment vertical="center"/>
    </xf>
    <xf numFmtId="167" fontId="4" fillId="6" borderId="6" xfId="11" applyNumberFormat="1" applyFont="1" applyFill="1" applyBorder="1" applyAlignment="1">
      <alignment vertical="center"/>
    </xf>
    <xf numFmtId="168" fontId="4" fillId="6" borderId="6" xfId="11" applyNumberFormat="1" applyFont="1" applyFill="1" applyBorder="1" applyAlignment="1">
      <alignment vertical="center"/>
    </xf>
    <xf numFmtId="0" fontId="4" fillId="6" borderId="0" xfId="11" applyFont="1" applyFill="1" applyAlignment="1">
      <alignment vertical="center"/>
    </xf>
    <xf numFmtId="169" fontId="4" fillId="6" borderId="0" xfId="11" applyNumberFormat="1" applyFont="1" applyFill="1" applyBorder="1" applyAlignment="1">
      <alignment vertical="center"/>
    </xf>
    <xf numFmtId="0" fontId="4" fillId="6" borderId="0" xfId="11" applyFont="1" applyFill="1" applyBorder="1"/>
    <xf numFmtId="0" fontId="4" fillId="6" borderId="0" xfId="11" applyFont="1" applyFill="1" applyBorder="1" applyAlignment="1">
      <alignment vertical="top" wrapText="1"/>
    </xf>
    <xf numFmtId="164" fontId="4" fillId="6" borderId="0" xfId="11" applyNumberFormat="1" applyFont="1" applyFill="1" applyAlignment="1">
      <alignment vertical="center"/>
    </xf>
    <xf numFmtId="0" fontId="4" fillId="6" borderId="0" xfId="11" applyNumberFormat="1" applyFont="1" applyFill="1" applyBorder="1" applyAlignment="1">
      <alignment horizontal="left"/>
    </xf>
    <xf numFmtId="0" fontId="2" fillId="6" borderId="0" xfId="17" applyFont="1" applyFill="1" applyAlignment="1"/>
    <xf numFmtId="0" fontId="2" fillId="6" borderId="0" xfId="17" applyFont="1" applyFill="1" applyAlignment="1">
      <alignment horizontal="left"/>
    </xf>
    <xf numFmtId="164" fontId="2" fillId="6" borderId="0" xfId="17" applyNumberFormat="1" applyFont="1" applyFill="1" applyAlignment="1"/>
    <xf numFmtId="164" fontId="2" fillId="6" borderId="0" xfId="17" applyNumberFormat="1" applyFont="1" applyFill="1" applyAlignment="1">
      <alignment horizontal="right"/>
    </xf>
    <xf numFmtId="0" fontId="3" fillId="6" borderId="0" xfId="17" applyFont="1" applyFill="1" applyAlignment="1"/>
    <xf numFmtId="0" fontId="3" fillId="6" borderId="0" xfId="17" applyFont="1" applyFill="1" applyAlignment="1">
      <alignment horizontal="left"/>
    </xf>
    <xf numFmtId="164" fontId="3" fillId="6" borderId="0" xfId="17" applyNumberFormat="1" applyFont="1" applyFill="1" applyAlignment="1"/>
    <xf numFmtId="0" fontId="4" fillId="6" borderId="4" xfId="17" applyFont="1" applyFill="1" applyBorder="1"/>
    <xf numFmtId="0" fontId="4" fillId="6" borderId="0" xfId="17" applyFont="1" applyFill="1"/>
    <xf numFmtId="164" fontId="4" fillId="6" borderId="0" xfId="17" applyNumberFormat="1" applyFont="1" applyFill="1"/>
    <xf numFmtId="0" fontId="4" fillId="6" borderId="0" xfId="17" applyFont="1" applyFill="1" applyAlignment="1">
      <alignment vertical="top"/>
    </xf>
    <xf numFmtId="0" fontId="4" fillId="6" borderId="5" xfId="17" applyFont="1" applyFill="1" applyBorder="1" applyAlignment="1">
      <alignment vertical="top"/>
    </xf>
    <xf numFmtId="0" fontId="4" fillId="6" borderId="6" xfId="17" applyFont="1" applyFill="1" applyBorder="1" applyAlignment="1">
      <alignment vertical="top"/>
    </xf>
    <xf numFmtId="164" fontId="4" fillId="6" borderId="6" xfId="17" applyNumberFormat="1" applyFont="1" applyFill="1" applyBorder="1" applyAlignment="1">
      <alignment vertical="top"/>
    </xf>
    <xf numFmtId="164" fontId="4" fillId="6" borderId="5" xfId="17" applyNumberFormat="1" applyFont="1" applyFill="1" applyBorder="1" applyAlignment="1">
      <alignment vertical="top"/>
    </xf>
    <xf numFmtId="0" fontId="4" fillId="6" borderId="0" xfId="17" applyFont="1" applyFill="1" applyAlignment="1"/>
    <xf numFmtId="0" fontId="4" fillId="6" borderId="7" xfId="17" applyFont="1" applyFill="1" applyBorder="1" applyAlignment="1">
      <alignment wrapText="1"/>
    </xf>
    <xf numFmtId="0" fontId="4" fillId="6" borderId="0" xfId="17" applyFont="1" applyFill="1" applyBorder="1" applyAlignment="1">
      <alignment wrapText="1"/>
    </xf>
    <xf numFmtId="0" fontId="4" fillId="6" borderId="0" xfId="17" applyFont="1" applyFill="1" applyBorder="1" applyAlignment="1">
      <alignment vertical="top"/>
    </xf>
    <xf numFmtId="164" fontId="4" fillId="6" borderId="0" xfId="17" applyNumberFormat="1" applyFont="1" applyFill="1" applyBorder="1" applyAlignment="1">
      <alignment vertical="top"/>
    </xf>
    <xf numFmtId="164" fontId="4" fillId="6" borderId="7" xfId="17" applyNumberFormat="1" applyFont="1" applyFill="1" applyBorder="1" applyAlignment="1">
      <alignment vertical="top"/>
    </xf>
    <xf numFmtId="0" fontId="4" fillId="6" borderId="7" xfId="17" applyFont="1" applyFill="1" applyBorder="1" applyAlignment="1">
      <alignment horizontal="left" vertical="top"/>
    </xf>
    <xf numFmtId="0" fontId="4" fillId="6" borderId="8" xfId="17" applyFont="1" applyFill="1" applyBorder="1" applyAlignment="1">
      <alignment horizontal="left" vertical="top"/>
    </xf>
    <xf numFmtId="0" fontId="4" fillId="6" borderId="4" xfId="17" applyFont="1" applyFill="1" applyBorder="1" applyAlignment="1">
      <alignment vertical="top"/>
    </xf>
    <xf numFmtId="164" fontId="4" fillId="6" borderId="4" xfId="17" applyNumberFormat="1" applyFont="1" applyFill="1" applyBorder="1" applyAlignment="1">
      <alignment vertical="top"/>
    </xf>
    <xf numFmtId="164" fontId="4" fillId="6" borderId="9" xfId="17" applyNumberFormat="1" applyFont="1" applyFill="1" applyBorder="1" applyAlignment="1">
      <alignment vertical="top"/>
    </xf>
    <xf numFmtId="0" fontId="4" fillId="6" borderId="0" xfId="17" applyNumberFormat="1" applyFont="1" applyFill="1" applyAlignment="1">
      <alignment horizontal="center" vertical="top" wrapText="1"/>
    </xf>
    <xf numFmtId="0" fontId="4" fillId="6" borderId="7" xfId="17" applyNumberFormat="1" applyFont="1" applyFill="1" applyBorder="1" applyAlignment="1">
      <alignment horizontal="center" vertical="top" wrapText="1"/>
    </xf>
    <xf numFmtId="0" fontId="4" fillId="6" borderId="0" xfId="17" applyNumberFormat="1" applyFont="1" applyFill="1" applyBorder="1" applyAlignment="1">
      <alignment horizontal="center" vertical="top" wrapText="1"/>
    </xf>
    <xf numFmtId="0" fontId="4" fillId="6" borderId="6" xfId="17" applyNumberFormat="1" applyFont="1" applyFill="1" applyBorder="1" applyAlignment="1">
      <alignment horizontal="left" vertical="top" wrapText="1"/>
    </xf>
    <xf numFmtId="0" fontId="4" fillId="6" borderId="5" xfId="17" applyNumberFormat="1" applyFont="1" applyFill="1" applyBorder="1" applyAlignment="1">
      <alignment horizontal="left" vertical="top" wrapText="1"/>
    </xf>
    <xf numFmtId="0" fontId="4" fillId="6" borderId="10" xfId="17" applyNumberFormat="1" applyFont="1" applyFill="1" applyBorder="1" applyAlignment="1">
      <alignment horizontal="left" vertical="top" wrapText="1"/>
    </xf>
    <xf numFmtId="0" fontId="4" fillId="6" borderId="0" xfId="17" applyNumberFormat="1" applyFont="1" applyFill="1" applyBorder="1" applyAlignment="1">
      <alignment horizontal="left" vertical="top" wrapText="1"/>
    </xf>
    <xf numFmtId="0" fontId="4" fillId="6" borderId="0" xfId="17" applyFont="1" applyFill="1" applyBorder="1" applyAlignment="1">
      <alignment horizontal="left" vertical="top"/>
    </xf>
    <xf numFmtId="164" fontId="4" fillId="6" borderId="11" xfId="17" applyNumberFormat="1" applyFont="1" applyFill="1" applyBorder="1" applyAlignment="1">
      <alignment vertical="top"/>
    </xf>
    <xf numFmtId="0" fontId="4" fillId="6" borderId="9" xfId="17" applyFont="1" applyFill="1" applyBorder="1" applyAlignment="1">
      <alignment vertical="top"/>
    </xf>
    <xf numFmtId="0" fontId="4" fillId="6" borderId="11" xfId="17" applyNumberFormat="1" applyFont="1" applyFill="1" applyBorder="1" applyAlignment="1">
      <alignment horizontal="left" vertical="top" wrapText="1"/>
    </xf>
    <xf numFmtId="0" fontId="4" fillId="6" borderId="8" xfId="17" applyFont="1" applyFill="1" applyBorder="1" applyAlignment="1">
      <alignment vertical="top"/>
    </xf>
    <xf numFmtId="164" fontId="4" fillId="6" borderId="8" xfId="17" applyNumberFormat="1" applyFont="1" applyFill="1" applyBorder="1" applyAlignment="1">
      <alignment vertical="top"/>
    </xf>
    <xf numFmtId="0" fontId="4" fillId="6" borderId="12" xfId="17" applyFont="1" applyFill="1" applyBorder="1" applyAlignment="1">
      <alignment vertical="top"/>
    </xf>
    <xf numFmtId="165" fontId="4" fillId="6" borderId="0" xfId="17" applyNumberFormat="1" applyFont="1" applyFill="1" applyBorder="1" applyAlignment="1">
      <alignment vertical="center"/>
    </xf>
    <xf numFmtId="164" fontId="4" fillId="6" borderId="0" xfId="17" applyNumberFormat="1" applyFont="1" applyFill="1" applyBorder="1" applyAlignment="1">
      <alignment vertical="center"/>
    </xf>
    <xf numFmtId="1" fontId="4" fillId="6" borderId="0" xfId="17" applyNumberFormat="1" applyFont="1" applyFill="1" applyBorder="1" applyAlignment="1">
      <alignment horizontal="right" vertical="center"/>
    </xf>
    <xf numFmtId="0" fontId="4" fillId="7" borderId="12" xfId="17" applyFont="1" applyFill="1" applyBorder="1" applyAlignment="1">
      <alignment vertical="center"/>
    </xf>
    <xf numFmtId="166" fontId="4" fillId="7" borderId="12" xfId="17" applyNumberFormat="1" applyFont="1" applyFill="1" applyBorder="1"/>
    <xf numFmtId="0" fontId="4" fillId="6" borderId="0" xfId="17" applyFont="1" applyFill="1" applyBorder="1" applyAlignment="1">
      <alignment vertical="center"/>
    </xf>
    <xf numFmtId="0" fontId="4" fillId="6" borderId="12" xfId="17" applyFont="1" applyFill="1" applyBorder="1" applyAlignment="1">
      <alignment vertical="center"/>
    </xf>
    <xf numFmtId="166" fontId="4" fillId="6" borderId="0" xfId="17" applyNumberFormat="1" applyFont="1" applyFill="1" applyBorder="1"/>
    <xf numFmtId="0" fontId="4" fillId="6" borderId="0" xfId="17" applyFont="1" applyFill="1" applyBorder="1" applyAlignment="1">
      <alignment horizontal="left" vertical="center" wrapText="1"/>
    </xf>
    <xf numFmtId="0" fontId="4" fillId="6" borderId="4" xfId="17" applyFont="1" applyFill="1" applyBorder="1" applyAlignment="1">
      <alignment vertical="center"/>
    </xf>
    <xf numFmtId="0" fontId="4" fillId="7" borderId="4" xfId="17" applyFont="1" applyFill="1" applyBorder="1" applyAlignment="1">
      <alignment vertical="center"/>
    </xf>
    <xf numFmtId="0" fontId="4" fillId="6" borderId="0" xfId="17" applyFont="1" applyFill="1" applyBorder="1" applyAlignment="1">
      <alignment vertical="center" wrapText="1"/>
    </xf>
    <xf numFmtId="0" fontId="4" fillId="7" borderId="12" xfId="17" applyFont="1" applyFill="1" applyBorder="1" applyAlignment="1">
      <alignment horizontal="left" vertical="center" wrapText="1"/>
    </xf>
    <xf numFmtId="0" fontId="4" fillId="6" borderId="6" xfId="17" applyFont="1" applyFill="1" applyBorder="1" applyAlignment="1">
      <alignment vertical="center"/>
    </xf>
    <xf numFmtId="0" fontId="5" fillId="6" borderId="6" xfId="17" applyFont="1" applyFill="1" applyBorder="1" applyAlignment="1">
      <alignment vertical="center"/>
    </xf>
    <xf numFmtId="164" fontId="4" fillId="6" borderId="6" xfId="17" applyNumberFormat="1" applyFont="1" applyFill="1" applyBorder="1" applyAlignment="1">
      <alignment vertical="center"/>
    </xf>
    <xf numFmtId="167" fontId="4" fillId="6" borderId="6" xfId="17" applyNumberFormat="1" applyFont="1" applyFill="1" applyBorder="1" applyAlignment="1">
      <alignment vertical="center"/>
    </xf>
    <xf numFmtId="168" fontId="4" fillId="6" borderId="6" xfId="17" applyNumberFormat="1" applyFont="1" applyFill="1" applyBorder="1" applyAlignment="1">
      <alignment vertical="center"/>
    </xf>
    <xf numFmtId="0" fontId="4" fillId="6" borderId="0" xfId="17" applyFont="1" applyFill="1" applyAlignment="1">
      <alignment vertical="center"/>
    </xf>
    <xf numFmtId="169" fontId="4" fillId="6" borderId="0" xfId="17" applyNumberFormat="1" applyFont="1" applyFill="1" applyBorder="1" applyAlignment="1">
      <alignment vertical="center"/>
    </xf>
    <xf numFmtId="0" fontId="4" fillId="6" borderId="0" xfId="17" applyFont="1" applyFill="1" applyBorder="1"/>
    <xf numFmtId="0" fontId="4" fillId="6" borderId="0" xfId="17" applyFont="1" applyFill="1" applyBorder="1" applyAlignment="1">
      <alignment vertical="top" wrapText="1"/>
    </xf>
    <xf numFmtId="164" fontId="4" fillId="6" borderId="0" xfId="17" applyNumberFormat="1" applyFont="1" applyFill="1" applyAlignment="1">
      <alignment vertical="center"/>
    </xf>
    <xf numFmtId="0" fontId="4" fillId="6" borderId="0" xfId="17" applyNumberFormat="1" applyFont="1" applyFill="1" applyBorder="1" applyAlignment="1">
      <alignment horizontal="left"/>
    </xf>
    <xf numFmtId="8" fontId="4" fillId="6" borderId="0" xfId="8" applyFont="1" applyFill="1" applyBorder="1" applyAlignment="1">
      <alignment vertical="center"/>
    </xf>
    <xf numFmtId="0" fontId="4" fillId="6" borderId="10" xfId="17" applyFont="1" applyFill="1" applyBorder="1" applyAlignment="1">
      <alignment vertical="top"/>
    </xf>
    <xf numFmtId="0" fontId="4" fillId="6" borderId="11" xfId="17" applyFont="1" applyFill="1" applyBorder="1" applyAlignment="1">
      <alignment vertical="top"/>
    </xf>
    <xf numFmtId="164" fontId="4" fillId="6" borderId="13" xfId="17" applyNumberFormat="1" applyFont="1" applyFill="1" applyBorder="1" applyAlignment="1">
      <alignment vertical="top"/>
    </xf>
    <xf numFmtId="0" fontId="5" fillId="6" borderId="4" xfId="17" applyFont="1" applyFill="1" applyBorder="1" applyAlignment="1">
      <alignment vertical="center"/>
    </xf>
    <xf numFmtId="164" fontId="4" fillId="6" borderId="4" xfId="17" applyNumberFormat="1" applyFont="1" applyFill="1" applyBorder="1" applyAlignment="1">
      <alignment vertical="center"/>
    </xf>
    <xf numFmtId="167" fontId="4" fillId="6" borderId="4" xfId="17" applyNumberFormat="1" applyFont="1" applyFill="1" applyBorder="1" applyAlignment="1">
      <alignment vertical="center"/>
    </xf>
    <xf numFmtId="168" fontId="4" fillId="6" borderId="4" xfId="17" applyNumberFormat="1" applyFont="1" applyFill="1" applyBorder="1" applyAlignment="1">
      <alignment vertical="center"/>
    </xf>
    <xf numFmtId="169" fontId="4" fillId="7" borderId="12" xfId="17" applyNumberFormat="1" applyFont="1" applyFill="1" applyBorder="1" applyAlignment="1">
      <alignment horizontal="right" vertical="center"/>
    </xf>
    <xf numFmtId="169" fontId="4" fillId="7" borderId="12" xfId="17" applyNumberFormat="1" applyFont="1" applyFill="1" applyBorder="1" applyAlignment="1">
      <alignment vertical="center"/>
    </xf>
    <xf numFmtId="169" fontId="4" fillId="6" borderId="0" xfId="17" applyNumberFormat="1" applyFont="1" applyFill="1" applyBorder="1" applyAlignment="1">
      <alignment horizontal="right" vertical="center"/>
    </xf>
    <xf numFmtId="164" fontId="4" fillId="6" borderId="10" xfId="17" applyNumberFormat="1" applyFont="1" applyFill="1" applyBorder="1" applyAlignment="1">
      <alignment vertical="top"/>
    </xf>
    <xf numFmtId="0" fontId="4" fillId="6" borderId="0" xfId="18" applyFont="1" applyFill="1" applyBorder="1" applyAlignment="1">
      <alignment vertical="top"/>
    </xf>
    <xf numFmtId="164" fontId="4" fillId="6" borderId="7" xfId="18" applyNumberFormat="1" applyFont="1" applyFill="1" applyBorder="1" applyAlignment="1">
      <alignment vertical="top"/>
    </xf>
    <xf numFmtId="164" fontId="4" fillId="6" borderId="0" xfId="18" applyNumberFormat="1" applyFont="1" applyFill="1" applyBorder="1" applyAlignment="1">
      <alignment vertical="top"/>
    </xf>
    <xf numFmtId="164" fontId="4" fillId="6" borderId="11" xfId="18" applyNumberFormat="1" applyFont="1" applyFill="1" applyBorder="1" applyAlignment="1">
      <alignment vertical="top"/>
    </xf>
    <xf numFmtId="0" fontId="2" fillId="6" borderId="0" xfId="18" applyFont="1" applyFill="1" applyAlignment="1"/>
    <xf numFmtId="0" fontId="2" fillId="6" borderId="0" xfId="18" applyFont="1" applyFill="1" applyAlignment="1">
      <alignment horizontal="left"/>
    </xf>
    <xf numFmtId="164" fontId="2" fillId="6" borderId="0" xfId="18" applyNumberFormat="1" applyFont="1" applyFill="1" applyAlignment="1"/>
    <xf numFmtId="164" fontId="2" fillId="6" borderId="0" xfId="18" applyNumberFormat="1" applyFont="1" applyFill="1" applyAlignment="1">
      <alignment horizontal="right"/>
    </xf>
    <xf numFmtId="0" fontId="3" fillId="6" borderId="0" xfId="18" applyFont="1" applyFill="1" applyAlignment="1"/>
    <xf numFmtId="164" fontId="3" fillId="6" borderId="0" xfId="18" applyNumberFormat="1" applyFont="1" applyFill="1" applyAlignment="1"/>
    <xf numFmtId="0" fontId="4" fillId="6" borderId="4" xfId="18" applyFont="1" applyFill="1" applyBorder="1"/>
    <xf numFmtId="164" fontId="4" fillId="6" borderId="0" xfId="18" applyNumberFormat="1" applyFont="1" applyFill="1"/>
    <xf numFmtId="0" fontId="4" fillId="6" borderId="0" xfId="18" applyFont="1" applyFill="1"/>
    <xf numFmtId="0" fontId="4" fillId="6" borderId="0" xfId="18" applyFont="1" applyFill="1" applyAlignment="1">
      <alignment vertical="top"/>
    </xf>
    <xf numFmtId="0" fontId="4" fillId="6" borderId="5" xfId="18" applyFont="1" applyFill="1" applyBorder="1" applyAlignment="1">
      <alignment vertical="top"/>
    </xf>
    <xf numFmtId="164" fontId="4" fillId="6" borderId="6" xfId="18" applyNumberFormat="1" applyFont="1" applyFill="1" applyBorder="1" applyAlignment="1">
      <alignment vertical="top"/>
    </xf>
    <xf numFmtId="0" fontId="4" fillId="6" borderId="6" xfId="18" applyFont="1" applyFill="1" applyBorder="1" applyAlignment="1">
      <alignment vertical="top"/>
    </xf>
    <xf numFmtId="164" fontId="4" fillId="6" borderId="5" xfId="18" applyNumberFormat="1" applyFont="1" applyFill="1" applyBorder="1" applyAlignment="1">
      <alignment vertical="top"/>
    </xf>
    <xf numFmtId="164" fontId="4" fillId="6" borderId="10" xfId="18" applyNumberFormat="1" applyFont="1" applyFill="1" applyBorder="1" applyAlignment="1">
      <alignment vertical="top"/>
    </xf>
    <xf numFmtId="0" fontId="4" fillId="6" borderId="0" xfId="18" applyFont="1" applyFill="1" applyAlignment="1"/>
    <xf numFmtId="0" fontId="4" fillId="6" borderId="7" xfId="18" applyFont="1" applyFill="1" applyBorder="1" applyAlignment="1">
      <alignment wrapText="1"/>
    </xf>
    <xf numFmtId="0" fontId="4" fillId="6" borderId="7" xfId="18" applyFont="1" applyFill="1" applyBorder="1" applyAlignment="1">
      <alignment horizontal="left" vertical="top"/>
    </xf>
    <xf numFmtId="164" fontId="4" fillId="6" borderId="4" xfId="18" applyNumberFormat="1" applyFont="1" applyFill="1" applyBorder="1" applyAlignment="1">
      <alignment vertical="top"/>
    </xf>
    <xf numFmtId="0" fontId="4" fillId="6" borderId="4" xfId="18" applyFont="1" applyFill="1" applyBorder="1" applyAlignment="1">
      <alignment vertical="top"/>
    </xf>
    <xf numFmtId="164" fontId="4" fillId="6" borderId="9" xfId="18" applyNumberFormat="1" applyFont="1" applyFill="1" applyBorder="1" applyAlignment="1">
      <alignment vertical="top"/>
    </xf>
    <xf numFmtId="164" fontId="4" fillId="6" borderId="8" xfId="18" applyNumberFormat="1" applyFont="1" applyFill="1" applyBorder="1" applyAlignment="1">
      <alignment vertical="top"/>
    </xf>
    <xf numFmtId="0" fontId="4" fillId="6" borderId="0" xfId="18" applyNumberFormat="1" applyFont="1" applyFill="1" applyAlignment="1">
      <alignment horizontal="center" vertical="top" wrapText="1"/>
    </xf>
    <xf numFmtId="0" fontId="4" fillId="6" borderId="7" xfId="18" applyNumberFormat="1" applyFont="1" applyFill="1" applyBorder="1" applyAlignment="1">
      <alignment horizontal="center" vertical="top" wrapText="1"/>
    </xf>
    <xf numFmtId="0" fontId="4" fillId="6" borderId="10" xfId="18" applyNumberFormat="1" applyFont="1" applyFill="1" applyBorder="1" applyAlignment="1">
      <alignment horizontal="left" vertical="top" wrapText="1"/>
    </xf>
    <xf numFmtId="0" fontId="4" fillId="6" borderId="5" xfId="18" applyNumberFormat="1" applyFont="1" applyFill="1" applyBorder="1" applyAlignment="1">
      <alignment horizontal="left" vertical="top" wrapText="1"/>
    </xf>
    <xf numFmtId="0" fontId="4" fillId="6" borderId="6" xfId="18" applyNumberFormat="1" applyFont="1" applyFill="1" applyBorder="1" applyAlignment="1">
      <alignment horizontal="left" vertical="top" wrapText="1"/>
    </xf>
    <xf numFmtId="0" fontId="4" fillId="6" borderId="9" xfId="18" applyFont="1" applyFill="1" applyBorder="1" applyAlignment="1">
      <alignment vertical="top"/>
    </xf>
    <xf numFmtId="0" fontId="4" fillId="6" borderId="8" xfId="18" applyFont="1" applyFill="1" applyBorder="1" applyAlignment="1">
      <alignment vertical="top"/>
    </xf>
    <xf numFmtId="0" fontId="4" fillId="6" borderId="12" xfId="18" applyFont="1" applyFill="1" applyBorder="1" applyAlignment="1">
      <alignment vertical="top"/>
    </xf>
    <xf numFmtId="164" fontId="4" fillId="6" borderId="0" xfId="18" applyNumberFormat="1" applyFont="1" applyFill="1" applyBorder="1" applyAlignment="1">
      <alignment vertical="center"/>
    </xf>
    <xf numFmtId="165" fontId="4" fillId="6" borderId="0" xfId="18" applyNumberFormat="1" applyFont="1" applyFill="1" applyBorder="1" applyAlignment="1">
      <alignment vertical="center"/>
    </xf>
    <xf numFmtId="1" fontId="4" fillId="6" borderId="0" xfId="18" applyNumberFormat="1" applyFont="1" applyFill="1" applyBorder="1" applyAlignment="1">
      <alignment horizontal="right" vertical="center"/>
    </xf>
    <xf numFmtId="0" fontId="4" fillId="7" borderId="12" xfId="18" applyFont="1" applyFill="1" applyBorder="1" applyAlignment="1">
      <alignment vertical="center"/>
    </xf>
    <xf numFmtId="166" fontId="4" fillId="7" borderId="12" xfId="18" applyNumberFormat="1" applyFont="1" applyFill="1" applyBorder="1"/>
    <xf numFmtId="0" fontId="4" fillId="6" borderId="0" xfId="18" applyFont="1" applyFill="1" applyBorder="1" applyAlignment="1">
      <alignment vertical="center"/>
    </xf>
    <xf numFmtId="0" fontId="4" fillId="6" borderId="12" xfId="18" applyFont="1" applyFill="1" applyBorder="1" applyAlignment="1">
      <alignment vertical="center"/>
    </xf>
    <xf numFmtId="166" fontId="4" fillId="6" borderId="0" xfId="18" applyNumberFormat="1" applyFont="1" applyFill="1" applyBorder="1"/>
    <xf numFmtId="0" fontId="4" fillId="6" borderId="0" xfId="18" applyFont="1" applyFill="1" applyBorder="1" applyAlignment="1">
      <alignment horizontal="left" vertical="center" wrapText="1"/>
    </xf>
    <xf numFmtId="0" fontId="4" fillId="6" borderId="4" xfId="18" applyFont="1" applyFill="1" applyBorder="1" applyAlignment="1">
      <alignment vertical="center"/>
    </xf>
    <xf numFmtId="0" fontId="4" fillId="7" borderId="4" xfId="18" applyFont="1" applyFill="1" applyBorder="1" applyAlignment="1">
      <alignment vertical="center"/>
    </xf>
    <xf numFmtId="0" fontId="4" fillId="6" borderId="0" xfId="18" applyFont="1" applyFill="1" applyBorder="1" applyAlignment="1">
      <alignment vertical="center" wrapText="1"/>
    </xf>
    <xf numFmtId="0" fontId="4" fillId="7" borderId="12" xfId="18" applyFont="1" applyFill="1" applyBorder="1" applyAlignment="1">
      <alignment horizontal="left" vertical="center" wrapText="1"/>
    </xf>
    <xf numFmtId="0" fontId="4" fillId="6" borderId="6" xfId="18" applyFont="1" applyFill="1" applyBorder="1" applyAlignment="1">
      <alignment vertical="center"/>
    </xf>
    <xf numFmtId="0" fontId="5" fillId="6" borderId="6" xfId="18" applyFont="1" applyFill="1" applyBorder="1" applyAlignment="1">
      <alignment vertical="center"/>
    </xf>
    <xf numFmtId="164" fontId="4" fillId="6" borderId="6" xfId="18" applyNumberFormat="1" applyFont="1" applyFill="1" applyBorder="1" applyAlignment="1">
      <alignment vertical="center"/>
    </xf>
    <xf numFmtId="167" fontId="4" fillId="6" borderId="6" xfId="18" applyNumberFormat="1" applyFont="1" applyFill="1" applyBorder="1" applyAlignment="1">
      <alignment vertical="center"/>
    </xf>
    <xf numFmtId="168" fontId="4" fillId="6" borderId="6" xfId="18" applyNumberFormat="1" applyFont="1" applyFill="1" applyBorder="1" applyAlignment="1">
      <alignment vertical="center"/>
    </xf>
    <xf numFmtId="0" fontId="4" fillId="6" borderId="0" xfId="18" applyFont="1" applyFill="1" applyAlignment="1">
      <alignment vertical="center"/>
    </xf>
    <xf numFmtId="169" fontId="4" fillId="6" borderId="0" xfId="18" applyNumberFormat="1" applyFont="1" applyFill="1" applyBorder="1" applyAlignment="1">
      <alignment vertical="center"/>
    </xf>
    <xf numFmtId="0" fontId="4" fillId="6" borderId="0" xfId="18" applyFont="1" applyFill="1" applyBorder="1"/>
    <xf numFmtId="164" fontId="4" fillId="6" borderId="0" xfId="18" applyNumberFormat="1" applyFont="1" applyFill="1" applyAlignment="1">
      <alignment vertical="center"/>
    </xf>
    <xf numFmtId="0" fontId="4" fillId="6" borderId="0" xfId="18" applyNumberFormat="1" applyFont="1" applyFill="1" applyBorder="1" applyAlignment="1">
      <alignment horizontal="left"/>
    </xf>
  </cellXfs>
  <cellStyles count="19">
    <cellStyle name="Ausgabe" xfId="1"/>
    <cellStyle name="Berechnung" xfId="2"/>
    <cellStyle name="Eingabe" xfId="3"/>
    <cellStyle name="Ergebnis" xfId="4"/>
    <cellStyle name="Erklärender Text" xfId="5"/>
    <cellStyle name="Gut" xfId="6"/>
    <cellStyle name="Monétaire 2" xfId="7"/>
    <cellStyle name="Monétaire 3" xfId="8"/>
    <cellStyle name="Neutral" xfId="9"/>
    <cellStyle name="Normal" xfId="0" builtinId="0"/>
    <cellStyle name="Normal 2" xfId="10"/>
    <cellStyle name="Normal 2 2" xfId="11"/>
    <cellStyle name="Normal 2 3" xfId="12"/>
    <cellStyle name="Normal 3" xfId="13"/>
    <cellStyle name="Normal 4" xfId="14"/>
    <cellStyle name="Normal 5" xfId="15"/>
    <cellStyle name="Normal 6" xfId="16"/>
    <cellStyle name="Normal 7" xfId="17"/>
    <cellStyle name="Normal 7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zoomScaleNormal="100" workbookViewId="0">
      <pane xSplit="2" ySplit="10" topLeftCell="C11" activePane="bottomRight" state="frozen"/>
      <selection activeCell="B52" sqref="B52"/>
      <selection pane="topRight" activeCell="B52" sqref="B52"/>
      <selection pane="bottomLeft" activeCell="B52" sqref="B52"/>
      <selection pane="bottomRight" activeCell="B1" sqref="B1"/>
    </sheetView>
  </sheetViews>
  <sheetFormatPr baseColWidth="10" defaultRowHeight="12.75" x14ac:dyDescent="0.2"/>
  <cols>
    <col min="1" max="1" width="0.625" style="193" customWidth="1"/>
    <col min="2" max="2" width="12" style="193" customWidth="1"/>
    <col min="3" max="3" width="0.625" style="196" customWidth="1"/>
    <col min="4" max="4" width="15" style="193" customWidth="1"/>
    <col min="5" max="5" width="0.625" style="193" customWidth="1"/>
    <col min="6" max="6" width="15" style="196" customWidth="1"/>
    <col min="7" max="7" width="0.625" style="196" customWidth="1"/>
    <col min="8" max="8" width="15" style="193" customWidth="1"/>
    <col min="9" max="9" width="0.625" style="193" customWidth="1"/>
    <col min="10" max="10" width="15" style="196" customWidth="1"/>
    <col min="11" max="11" width="0.625" style="196" customWidth="1"/>
    <col min="12" max="12" width="15" style="193" customWidth="1"/>
    <col min="13" max="13" width="0.625" style="193" customWidth="1"/>
    <col min="14" max="14" width="15" style="196" customWidth="1"/>
    <col min="15" max="16384" width="11" style="193"/>
  </cols>
  <sheetData>
    <row r="1" spans="1:18" s="145" customFormat="1" ht="12" x14ac:dyDescent="0.2">
      <c r="B1" s="146" t="s">
        <v>54</v>
      </c>
      <c r="C1" s="147"/>
      <c r="F1" s="147"/>
      <c r="G1" s="147"/>
      <c r="J1" s="148"/>
      <c r="K1" s="147"/>
      <c r="N1" s="68" t="s">
        <v>73</v>
      </c>
    </row>
    <row r="2" spans="1:18" s="145" customFormat="1" ht="12" x14ac:dyDescent="0.2">
      <c r="B2" s="146" t="s">
        <v>55</v>
      </c>
      <c r="C2" s="147"/>
      <c r="F2" s="147"/>
      <c r="G2" s="147"/>
      <c r="K2" s="147"/>
    </row>
    <row r="3" spans="1:18" s="149" customFormat="1" ht="12" x14ac:dyDescent="0.2">
      <c r="B3" s="6"/>
      <c r="C3" s="150"/>
      <c r="F3" s="150"/>
      <c r="G3" s="150"/>
      <c r="J3" s="150"/>
      <c r="K3" s="150"/>
      <c r="N3" s="150"/>
    </row>
    <row r="4" spans="1:18" s="153" customFormat="1" ht="3.75" customHeight="1" x14ac:dyDescent="0.25">
      <c r="A4" s="151"/>
      <c r="B4" s="151"/>
      <c r="C4" s="152"/>
      <c r="F4" s="152"/>
      <c r="G4" s="152"/>
      <c r="J4" s="152"/>
      <c r="K4" s="152"/>
      <c r="N4" s="152"/>
    </row>
    <row r="5" spans="1:18" s="154" customFormat="1" ht="3.75" customHeight="1" x14ac:dyDescent="0.2">
      <c r="B5" s="155"/>
      <c r="C5" s="156"/>
      <c r="D5" s="157"/>
      <c r="E5" s="157"/>
      <c r="F5" s="158"/>
      <c r="G5" s="156"/>
      <c r="H5" s="157"/>
      <c r="I5" s="157"/>
      <c r="J5" s="156"/>
      <c r="K5" s="159"/>
      <c r="L5" s="157"/>
      <c r="M5" s="157"/>
      <c r="N5" s="156"/>
    </row>
    <row r="6" spans="1:18" s="160" customFormat="1" x14ac:dyDescent="0.25">
      <c r="B6" s="161"/>
      <c r="C6" s="143"/>
      <c r="D6" s="141" t="s">
        <v>56</v>
      </c>
      <c r="E6" s="141"/>
      <c r="F6" s="142"/>
      <c r="G6" s="143"/>
      <c r="H6" s="141" t="s">
        <v>57</v>
      </c>
      <c r="I6" s="141"/>
      <c r="J6" s="142"/>
      <c r="K6" s="144"/>
      <c r="L6" s="141" t="s">
        <v>75</v>
      </c>
      <c r="M6" s="141"/>
      <c r="N6" s="143"/>
    </row>
    <row r="7" spans="1:18" s="160" customFormat="1" x14ac:dyDescent="0.25">
      <c r="B7" s="161"/>
      <c r="C7" s="143"/>
      <c r="D7" s="141" t="s">
        <v>76</v>
      </c>
      <c r="E7" s="141"/>
      <c r="F7" s="142"/>
      <c r="G7" s="143"/>
      <c r="H7" s="141" t="s">
        <v>77</v>
      </c>
      <c r="I7" s="141"/>
      <c r="J7" s="142"/>
      <c r="K7" s="144"/>
      <c r="L7" s="141"/>
      <c r="M7" s="141"/>
      <c r="N7" s="143"/>
    </row>
    <row r="8" spans="1:18" s="154" customFormat="1" ht="3.75" customHeight="1" x14ac:dyDescent="0.2">
      <c r="B8" s="162"/>
      <c r="C8" s="163"/>
      <c r="D8" s="164"/>
      <c r="E8" s="164"/>
      <c r="F8" s="165"/>
      <c r="G8" s="163"/>
      <c r="H8" s="164"/>
      <c r="I8" s="164"/>
      <c r="J8" s="163"/>
      <c r="K8" s="166"/>
      <c r="L8" s="164"/>
      <c r="M8" s="164"/>
      <c r="N8" s="163"/>
    </row>
    <row r="9" spans="1:18" s="167" customFormat="1" x14ac:dyDescent="0.2">
      <c r="B9" s="168"/>
      <c r="C9" s="169"/>
      <c r="D9" s="170" t="s">
        <v>8</v>
      </c>
      <c r="E9" s="171"/>
      <c r="F9" s="171" t="s">
        <v>9</v>
      </c>
      <c r="G9" s="169"/>
      <c r="H9" s="170" t="s">
        <v>8</v>
      </c>
      <c r="I9" s="171"/>
      <c r="J9" s="171" t="s">
        <v>9</v>
      </c>
      <c r="K9" s="169"/>
      <c r="L9" s="170" t="s">
        <v>8</v>
      </c>
      <c r="M9" s="171"/>
      <c r="N9" s="171" t="s">
        <v>9</v>
      </c>
    </row>
    <row r="10" spans="1:18" s="154" customFormat="1" ht="3.75" customHeight="1" x14ac:dyDescent="0.2">
      <c r="A10" s="164"/>
      <c r="B10" s="172"/>
      <c r="C10" s="166"/>
      <c r="D10" s="164"/>
      <c r="E10" s="173"/>
      <c r="F10" s="163"/>
      <c r="G10" s="166"/>
      <c r="H10" s="164"/>
      <c r="I10" s="173"/>
      <c r="J10" s="163"/>
      <c r="K10" s="166"/>
      <c r="L10" s="164"/>
      <c r="M10" s="173"/>
      <c r="N10" s="163"/>
    </row>
    <row r="11" spans="1:18" s="141" customFormat="1" ht="3.75" customHeight="1" x14ac:dyDescent="0.2">
      <c r="A11" s="174"/>
      <c r="B11" s="174"/>
      <c r="C11" s="175"/>
      <c r="D11" s="176"/>
      <c r="E11" s="176"/>
      <c r="F11" s="175"/>
      <c r="G11" s="175"/>
      <c r="H11" s="176"/>
      <c r="I11" s="177"/>
      <c r="J11" s="175"/>
      <c r="K11" s="175"/>
      <c r="L11" s="176"/>
      <c r="M11" s="177"/>
      <c r="N11" s="175"/>
    </row>
    <row r="12" spans="1:18" s="180" customFormat="1" x14ac:dyDescent="0.25">
      <c r="A12" s="178"/>
      <c r="B12" s="178" t="s">
        <v>11</v>
      </c>
      <c r="C12" s="179"/>
      <c r="D12" s="45">
        <v>11920</v>
      </c>
      <c r="E12" s="45"/>
      <c r="F12" s="45">
        <v>50296</v>
      </c>
      <c r="G12" s="45"/>
      <c r="H12" s="45">
        <v>9110</v>
      </c>
      <c r="I12" s="45"/>
      <c r="J12" s="45">
        <v>43833</v>
      </c>
      <c r="K12" s="45"/>
      <c r="L12" s="45">
        <v>16223</v>
      </c>
      <c r="M12" s="45"/>
      <c r="N12" s="45">
        <v>85121</v>
      </c>
    </row>
    <row r="13" spans="1:18" s="180" customFormat="1" ht="15" x14ac:dyDescent="0.25">
      <c r="A13" s="181"/>
      <c r="C13" s="18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R13"/>
    </row>
    <row r="14" spans="1:18" s="180" customFormat="1" x14ac:dyDescent="0.25">
      <c r="A14" s="178"/>
      <c r="B14" s="178" t="s">
        <v>12</v>
      </c>
      <c r="C14" s="179"/>
      <c r="D14" s="45">
        <v>2763</v>
      </c>
      <c r="E14" s="45"/>
      <c r="F14" s="45">
        <v>11178</v>
      </c>
      <c r="G14" s="45"/>
      <c r="H14" s="45">
        <v>2669</v>
      </c>
      <c r="I14" s="45"/>
      <c r="J14" s="45">
        <v>10707</v>
      </c>
      <c r="K14" s="45"/>
      <c r="L14" s="45">
        <v>3811</v>
      </c>
      <c r="M14" s="45"/>
      <c r="N14" s="45">
        <v>19074</v>
      </c>
    </row>
    <row r="15" spans="1:18" s="180" customFormat="1" x14ac:dyDescent="0.25">
      <c r="B15" s="183" t="s">
        <v>13</v>
      </c>
      <c r="C15" s="182"/>
      <c r="D15" s="48">
        <v>1433</v>
      </c>
      <c r="E15" s="48"/>
      <c r="F15" s="48">
        <v>6483</v>
      </c>
      <c r="G15" s="48"/>
      <c r="H15" s="48">
        <v>1244</v>
      </c>
      <c r="I15" s="48"/>
      <c r="J15" s="48">
        <v>5348</v>
      </c>
      <c r="K15" s="48"/>
      <c r="L15" s="48">
        <v>1665</v>
      </c>
      <c r="M15" s="48"/>
      <c r="N15" s="48">
        <v>9600</v>
      </c>
    </row>
    <row r="16" spans="1:18" s="180" customFormat="1" x14ac:dyDescent="0.25">
      <c r="B16" s="183" t="s">
        <v>14</v>
      </c>
      <c r="C16" s="182"/>
      <c r="D16" s="48">
        <v>893</v>
      </c>
      <c r="E16" s="48"/>
      <c r="F16" s="48">
        <v>2519</v>
      </c>
      <c r="G16" s="48"/>
      <c r="H16" s="48">
        <v>957</v>
      </c>
      <c r="I16" s="48"/>
      <c r="J16" s="48">
        <v>2996</v>
      </c>
      <c r="K16" s="48"/>
      <c r="L16" s="48">
        <v>1411</v>
      </c>
      <c r="M16" s="48"/>
      <c r="N16" s="48">
        <v>4984</v>
      </c>
    </row>
    <row r="17" spans="1:14" s="180" customFormat="1" x14ac:dyDescent="0.25">
      <c r="B17" s="183" t="s">
        <v>15</v>
      </c>
      <c r="C17" s="182"/>
      <c r="D17" s="48">
        <v>437</v>
      </c>
      <c r="E17" s="48"/>
      <c r="F17" s="48">
        <v>2176</v>
      </c>
      <c r="G17" s="48"/>
      <c r="H17" s="48">
        <v>468</v>
      </c>
      <c r="I17" s="48"/>
      <c r="J17" s="48">
        <v>2363</v>
      </c>
      <c r="K17" s="48"/>
      <c r="L17" s="48">
        <v>735</v>
      </c>
      <c r="M17" s="48"/>
      <c r="N17" s="48">
        <v>4490</v>
      </c>
    </row>
    <row r="18" spans="1:14" s="180" customFormat="1" x14ac:dyDescent="0.25">
      <c r="A18" s="184"/>
      <c r="C18" s="18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180" customFormat="1" x14ac:dyDescent="0.25">
      <c r="A19" s="178"/>
      <c r="B19" s="178" t="s">
        <v>16</v>
      </c>
      <c r="C19" s="179"/>
      <c r="D19" s="45">
        <v>2733</v>
      </c>
      <c r="E19" s="45"/>
      <c r="F19" s="45">
        <v>9121</v>
      </c>
      <c r="G19" s="45"/>
      <c r="H19" s="45">
        <v>1503</v>
      </c>
      <c r="I19" s="45"/>
      <c r="J19" s="45">
        <v>5862</v>
      </c>
      <c r="K19" s="45"/>
      <c r="L19" s="45">
        <v>3276</v>
      </c>
      <c r="M19" s="45"/>
      <c r="N19" s="45">
        <v>14387</v>
      </c>
    </row>
    <row r="20" spans="1:14" s="180" customFormat="1" x14ac:dyDescent="0.25">
      <c r="B20" s="183" t="s">
        <v>17</v>
      </c>
      <c r="C20" s="182"/>
      <c r="D20" s="48">
        <v>1027</v>
      </c>
      <c r="E20" s="48"/>
      <c r="F20" s="48">
        <v>3597</v>
      </c>
      <c r="G20" s="48"/>
      <c r="H20" s="48">
        <v>666</v>
      </c>
      <c r="I20" s="48"/>
      <c r="J20" s="48">
        <v>2838</v>
      </c>
      <c r="K20" s="48"/>
      <c r="L20" s="48">
        <v>1494</v>
      </c>
      <c r="M20" s="48"/>
      <c r="N20" s="48">
        <v>6915</v>
      </c>
    </row>
    <row r="21" spans="1:14" s="180" customFormat="1" x14ac:dyDescent="0.25">
      <c r="B21" s="183" t="s">
        <v>18</v>
      </c>
      <c r="C21" s="182"/>
      <c r="D21" s="48">
        <v>915</v>
      </c>
      <c r="E21" s="48"/>
      <c r="F21" s="48">
        <v>3173</v>
      </c>
      <c r="G21" s="48"/>
      <c r="H21" s="48">
        <v>521</v>
      </c>
      <c r="I21" s="48"/>
      <c r="J21" s="48">
        <v>1803</v>
      </c>
      <c r="K21" s="48"/>
      <c r="L21" s="48">
        <v>978</v>
      </c>
      <c r="M21" s="48"/>
      <c r="N21" s="48">
        <v>4079</v>
      </c>
    </row>
    <row r="22" spans="1:14" s="180" customFormat="1" x14ac:dyDescent="0.25">
      <c r="B22" s="183" t="s">
        <v>19</v>
      </c>
      <c r="C22" s="182"/>
      <c r="D22" s="48">
        <v>481</v>
      </c>
      <c r="E22" s="48"/>
      <c r="F22" s="48">
        <v>1516</v>
      </c>
      <c r="G22" s="48"/>
      <c r="H22" s="48">
        <v>182</v>
      </c>
      <c r="I22" s="48"/>
      <c r="J22" s="48">
        <v>820</v>
      </c>
      <c r="K22" s="48"/>
      <c r="L22" s="48">
        <v>455</v>
      </c>
      <c r="M22" s="48"/>
      <c r="N22" s="48">
        <v>1652</v>
      </c>
    </row>
    <row r="23" spans="1:14" s="180" customFormat="1" x14ac:dyDescent="0.25">
      <c r="B23" s="183" t="s">
        <v>20</v>
      </c>
      <c r="C23" s="182"/>
      <c r="D23" s="48">
        <v>145</v>
      </c>
      <c r="E23" s="48"/>
      <c r="F23" s="48">
        <v>490</v>
      </c>
      <c r="G23" s="48"/>
      <c r="H23" s="48">
        <v>82</v>
      </c>
      <c r="I23" s="48"/>
      <c r="J23" s="48">
        <v>183</v>
      </c>
      <c r="K23" s="48"/>
      <c r="L23" s="48">
        <v>215</v>
      </c>
      <c r="M23" s="48"/>
      <c r="N23" s="48">
        <v>1233</v>
      </c>
    </row>
    <row r="24" spans="1:14" s="180" customFormat="1" x14ac:dyDescent="0.25">
      <c r="B24" s="183" t="s">
        <v>21</v>
      </c>
      <c r="C24" s="182"/>
      <c r="D24" s="48">
        <v>165</v>
      </c>
      <c r="E24" s="48"/>
      <c r="F24" s="48">
        <v>345</v>
      </c>
      <c r="G24" s="48"/>
      <c r="H24" s="48">
        <v>52</v>
      </c>
      <c r="I24" s="48"/>
      <c r="J24" s="48">
        <v>218</v>
      </c>
      <c r="K24" s="48"/>
      <c r="L24" s="48">
        <v>134</v>
      </c>
      <c r="M24" s="48"/>
      <c r="N24" s="48">
        <v>508</v>
      </c>
    </row>
    <row r="25" spans="1:14" s="180" customFormat="1" x14ac:dyDescent="0.25">
      <c r="A25" s="184"/>
      <c r="B25" s="184"/>
      <c r="C25" s="18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180" customFormat="1" x14ac:dyDescent="0.25">
      <c r="A26" s="178"/>
      <c r="B26" s="185" t="s">
        <v>22</v>
      </c>
      <c r="C26" s="179"/>
      <c r="D26" s="45">
        <v>1440</v>
      </c>
      <c r="E26" s="45"/>
      <c r="F26" s="45">
        <v>5812</v>
      </c>
      <c r="G26" s="45"/>
      <c r="H26" s="45">
        <v>889</v>
      </c>
      <c r="I26" s="45"/>
      <c r="J26" s="45">
        <v>3962</v>
      </c>
      <c r="K26" s="45"/>
      <c r="L26" s="45">
        <v>2086</v>
      </c>
      <c r="M26" s="45"/>
      <c r="N26" s="45">
        <v>11164</v>
      </c>
    </row>
    <row r="27" spans="1:14" s="180" customFormat="1" x14ac:dyDescent="0.25">
      <c r="B27" s="183" t="s">
        <v>23</v>
      </c>
      <c r="C27" s="182"/>
      <c r="D27" s="48">
        <v>56</v>
      </c>
      <c r="E27" s="48"/>
      <c r="F27" s="48">
        <v>691</v>
      </c>
      <c r="G27" s="48"/>
      <c r="H27" s="48">
        <v>61</v>
      </c>
      <c r="I27" s="48"/>
      <c r="J27" s="48">
        <v>539</v>
      </c>
      <c r="K27" s="48"/>
      <c r="L27" s="48">
        <v>86</v>
      </c>
      <c r="M27" s="48"/>
      <c r="N27" s="48">
        <v>1186</v>
      </c>
    </row>
    <row r="28" spans="1:14" s="180" customFormat="1" x14ac:dyDescent="0.25">
      <c r="B28" s="183" t="s">
        <v>24</v>
      </c>
      <c r="C28" s="182"/>
      <c r="D28" s="48">
        <v>424</v>
      </c>
      <c r="E28" s="48"/>
      <c r="F28" s="48">
        <v>1416</v>
      </c>
      <c r="G28" s="48"/>
      <c r="H28" s="48">
        <v>118</v>
      </c>
      <c r="I28" s="48"/>
      <c r="J28" s="48">
        <v>398</v>
      </c>
      <c r="K28" s="48"/>
      <c r="L28" s="48">
        <v>522</v>
      </c>
      <c r="M28" s="48"/>
      <c r="N28" s="48">
        <v>1957</v>
      </c>
    </row>
    <row r="29" spans="1:14" s="180" customFormat="1" x14ac:dyDescent="0.25">
      <c r="B29" s="183" t="s">
        <v>25</v>
      </c>
      <c r="C29" s="182"/>
      <c r="D29" s="48">
        <v>960</v>
      </c>
      <c r="E29" s="48"/>
      <c r="F29" s="48">
        <v>3705</v>
      </c>
      <c r="G29" s="48"/>
      <c r="H29" s="48">
        <v>710</v>
      </c>
      <c r="I29" s="48"/>
      <c r="J29" s="48">
        <v>3025</v>
      </c>
      <c r="K29" s="48"/>
      <c r="L29" s="48">
        <v>1478</v>
      </c>
      <c r="M29" s="48"/>
      <c r="N29" s="48">
        <v>8021</v>
      </c>
    </row>
    <row r="30" spans="1:14" s="180" customFormat="1" x14ac:dyDescent="0.25">
      <c r="A30" s="184"/>
      <c r="B30" s="184"/>
      <c r="C30" s="18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s="180" customFormat="1" x14ac:dyDescent="0.25">
      <c r="A31" s="178"/>
      <c r="B31" s="185" t="s">
        <v>26</v>
      </c>
      <c r="C31" s="179"/>
      <c r="D31" s="45">
        <v>1288</v>
      </c>
      <c r="E31" s="45"/>
      <c r="F31" s="45">
        <v>8462</v>
      </c>
      <c r="G31" s="45"/>
      <c r="H31" s="45">
        <v>1364</v>
      </c>
      <c r="I31" s="45"/>
      <c r="J31" s="45">
        <v>9802</v>
      </c>
      <c r="K31" s="45"/>
      <c r="L31" s="45">
        <v>2130</v>
      </c>
      <c r="M31" s="45"/>
      <c r="N31" s="45">
        <v>15400</v>
      </c>
    </row>
    <row r="32" spans="1:14" s="180" customFormat="1" x14ac:dyDescent="0.25">
      <c r="A32" s="181"/>
      <c r="C32" s="18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80" customFormat="1" x14ac:dyDescent="0.25">
      <c r="A33" s="178"/>
      <c r="B33" s="178" t="s">
        <v>27</v>
      </c>
      <c r="C33" s="179"/>
      <c r="D33" s="45">
        <v>1963</v>
      </c>
      <c r="E33" s="45"/>
      <c r="F33" s="45">
        <v>6888</v>
      </c>
      <c r="G33" s="45"/>
      <c r="H33" s="45">
        <v>1074</v>
      </c>
      <c r="I33" s="45"/>
      <c r="J33" s="45">
        <v>4866</v>
      </c>
      <c r="K33" s="45"/>
      <c r="L33" s="45">
        <v>2267</v>
      </c>
      <c r="M33" s="45"/>
      <c r="N33" s="45">
        <v>10363</v>
      </c>
    </row>
    <row r="34" spans="1:14" s="180" customFormat="1" x14ac:dyDescent="0.25">
      <c r="B34" s="183" t="s">
        <v>28</v>
      </c>
      <c r="C34" s="182"/>
      <c r="D34" s="48">
        <v>65</v>
      </c>
      <c r="E34" s="48"/>
      <c r="F34" s="48">
        <v>201</v>
      </c>
      <c r="G34" s="48"/>
      <c r="H34" s="48">
        <v>46</v>
      </c>
      <c r="I34" s="48"/>
      <c r="J34" s="48">
        <v>220</v>
      </c>
      <c r="K34" s="48"/>
      <c r="L34" s="48">
        <v>102</v>
      </c>
      <c r="M34" s="48"/>
      <c r="N34" s="48">
        <v>403</v>
      </c>
    </row>
    <row r="35" spans="1:14" s="180" customFormat="1" x14ac:dyDescent="0.25">
      <c r="B35" s="186" t="s">
        <v>29</v>
      </c>
      <c r="C35" s="182"/>
      <c r="D35" s="48">
        <v>115</v>
      </c>
      <c r="E35" s="48"/>
      <c r="F35" s="48">
        <v>288</v>
      </c>
      <c r="G35" s="48"/>
      <c r="H35" s="48">
        <v>41</v>
      </c>
      <c r="I35" s="48"/>
      <c r="J35" s="48">
        <v>157</v>
      </c>
      <c r="K35" s="48"/>
      <c r="L35" s="48">
        <v>157</v>
      </c>
      <c r="M35" s="48"/>
      <c r="N35" s="48">
        <v>581</v>
      </c>
    </row>
    <row r="36" spans="1:14" s="180" customFormat="1" x14ac:dyDescent="0.25">
      <c r="B36" s="183" t="s">
        <v>30</v>
      </c>
      <c r="C36" s="182"/>
      <c r="D36" s="48">
        <v>79</v>
      </c>
      <c r="E36" s="48"/>
      <c r="F36" s="48">
        <v>308</v>
      </c>
      <c r="G36" s="48"/>
      <c r="H36" s="48">
        <v>47</v>
      </c>
      <c r="I36" s="48"/>
      <c r="J36" s="48">
        <v>150</v>
      </c>
      <c r="K36" s="48"/>
      <c r="L36" s="48">
        <v>80</v>
      </c>
      <c r="M36" s="48"/>
      <c r="N36" s="48">
        <v>325</v>
      </c>
    </row>
    <row r="37" spans="1:14" s="180" customFormat="1" x14ac:dyDescent="0.25">
      <c r="B37" s="183" t="s">
        <v>31</v>
      </c>
      <c r="C37" s="182"/>
      <c r="D37" s="48">
        <v>50</v>
      </c>
      <c r="E37" s="48"/>
      <c r="F37" s="48">
        <v>117</v>
      </c>
      <c r="G37" s="48"/>
      <c r="H37" s="48">
        <v>29</v>
      </c>
      <c r="I37" s="48"/>
      <c r="J37" s="48">
        <v>71</v>
      </c>
      <c r="K37" s="48"/>
      <c r="L37" s="48">
        <v>37</v>
      </c>
      <c r="M37" s="48"/>
      <c r="N37" s="48">
        <v>112</v>
      </c>
    </row>
    <row r="38" spans="1:14" s="180" customFormat="1" x14ac:dyDescent="0.25">
      <c r="B38" s="183" t="s">
        <v>32</v>
      </c>
      <c r="C38" s="182"/>
      <c r="D38" s="48">
        <v>714</v>
      </c>
      <c r="E38" s="48"/>
      <c r="F38" s="48">
        <v>2911</v>
      </c>
      <c r="G38" s="48"/>
      <c r="H38" s="48">
        <v>397</v>
      </c>
      <c r="I38" s="48"/>
      <c r="J38" s="48">
        <v>2047</v>
      </c>
      <c r="K38" s="48"/>
      <c r="L38" s="48">
        <v>760</v>
      </c>
      <c r="M38" s="48"/>
      <c r="N38" s="48">
        <v>3768</v>
      </c>
    </row>
    <row r="39" spans="1:14" s="180" customFormat="1" x14ac:dyDescent="0.25">
      <c r="B39" s="183" t="s">
        <v>33</v>
      </c>
      <c r="C39" s="182"/>
      <c r="D39" s="48">
        <v>406</v>
      </c>
      <c r="E39" s="48"/>
      <c r="F39" s="48">
        <v>1396</v>
      </c>
      <c r="G39" s="48"/>
      <c r="H39" s="48">
        <v>163</v>
      </c>
      <c r="I39" s="48"/>
      <c r="J39" s="48">
        <v>992</v>
      </c>
      <c r="K39" s="48"/>
      <c r="L39" s="48">
        <v>463</v>
      </c>
      <c r="M39" s="48"/>
      <c r="N39" s="48">
        <v>1786</v>
      </c>
    </row>
    <row r="40" spans="1:14" s="180" customFormat="1" x14ac:dyDescent="0.25">
      <c r="B40" s="186" t="s">
        <v>34</v>
      </c>
      <c r="C40" s="182"/>
      <c r="D40" s="48">
        <v>534</v>
      </c>
      <c r="E40" s="48"/>
      <c r="F40" s="48">
        <v>1667</v>
      </c>
      <c r="G40" s="48"/>
      <c r="H40" s="48">
        <v>351</v>
      </c>
      <c r="I40" s="48"/>
      <c r="J40" s="48">
        <v>1229</v>
      </c>
      <c r="K40" s="48"/>
      <c r="L40" s="48">
        <v>668</v>
      </c>
      <c r="M40" s="48"/>
      <c r="N40" s="48">
        <v>3388</v>
      </c>
    </row>
    <row r="41" spans="1:14" s="180" customFormat="1" x14ac:dyDescent="0.25">
      <c r="A41" s="184"/>
      <c r="B41" s="184"/>
      <c r="C41" s="18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180" customFormat="1" x14ac:dyDescent="0.25">
      <c r="A42" s="178"/>
      <c r="B42" s="178" t="s">
        <v>35</v>
      </c>
      <c r="C42" s="179"/>
      <c r="D42" s="45">
        <v>1114</v>
      </c>
      <c r="E42" s="45"/>
      <c r="F42" s="45">
        <v>5317</v>
      </c>
      <c r="G42" s="45"/>
      <c r="H42" s="45">
        <v>770</v>
      </c>
      <c r="I42" s="45"/>
      <c r="J42" s="45">
        <v>3818</v>
      </c>
      <c r="K42" s="45"/>
      <c r="L42" s="45">
        <v>1469</v>
      </c>
      <c r="M42" s="45"/>
      <c r="N42" s="45">
        <v>9192</v>
      </c>
    </row>
    <row r="43" spans="1:14" s="180" customFormat="1" x14ac:dyDescent="0.25">
      <c r="B43" s="183" t="s">
        <v>36</v>
      </c>
      <c r="C43" s="182"/>
      <c r="D43" s="48">
        <v>620</v>
      </c>
      <c r="E43" s="48"/>
      <c r="F43" s="48">
        <v>3406</v>
      </c>
      <c r="G43" s="48"/>
      <c r="H43" s="48">
        <v>386</v>
      </c>
      <c r="I43" s="48"/>
      <c r="J43" s="48">
        <v>1862</v>
      </c>
      <c r="K43" s="48"/>
      <c r="L43" s="48">
        <v>736</v>
      </c>
      <c r="M43" s="48"/>
      <c r="N43" s="48">
        <v>5201</v>
      </c>
    </row>
    <row r="44" spans="1:14" s="180" customFormat="1" x14ac:dyDescent="0.25">
      <c r="B44" s="183" t="s">
        <v>37</v>
      </c>
      <c r="C44" s="182"/>
      <c r="D44" s="48">
        <v>71</v>
      </c>
      <c r="E44" s="48"/>
      <c r="F44" s="48">
        <v>253</v>
      </c>
      <c r="G44" s="48"/>
      <c r="H44" s="48">
        <v>19</v>
      </c>
      <c r="I44" s="48"/>
      <c r="J44" s="48">
        <v>90</v>
      </c>
      <c r="K44" s="48"/>
      <c r="L44" s="48">
        <v>106</v>
      </c>
      <c r="M44" s="48"/>
      <c r="N44" s="48">
        <v>579</v>
      </c>
    </row>
    <row r="45" spans="1:14" s="180" customFormat="1" x14ac:dyDescent="0.25">
      <c r="B45" s="183" t="s">
        <v>38</v>
      </c>
      <c r="C45" s="182"/>
      <c r="D45" s="48">
        <v>251</v>
      </c>
      <c r="E45" s="48"/>
      <c r="F45" s="48">
        <v>909</v>
      </c>
      <c r="G45" s="48"/>
      <c r="H45" s="48">
        <v>203</v>
      </c>
      <c r="I45" s="48"/>
      <c r="J45" s="48">
        <v>947</v>
      </c>
      <c r="K45" s="48"/>
      <c r="L45" s="48">
        <v>329</v>
      </c>
      <c r="M45" s="48"/>
      <c r="N45" s="48">
        <v>2008</v>
      </c>
    </row>
    <row r="46" spans="1:14" s="180" customFormat="1" x14ac:dyDescent="0.25">
      <c r="B46" s="183" t="s">
        <v>39</v>
      </c>
      <c r="C46" s="182"/>
      <c r="D46" s="48">
        <v>66</v>
      </c>
      <c r="E46" s="48"/>
      <c r="F46" s="48">
        <v>162</v>
      </c>
      <c r="G46" s="48"/>
      <c r="H46" s="48">
        <v>31</v>
      </c>
      <c r="I46" s="48"/>
      <c r="J46" s="48">
        <v>113</v>
      </c>
      <c r="K46" s="48"/>
      <c r="L46" s="48">
        <v>80</v>
      </c>
      <c r="M46" s="48"/>
      <c r="N46" s="48">
        <v>245</v>
      </c>
    </row>
    <row r="47" spans="1:14" s="180" customFormat="1" x14ac:dyDescent="0.25">
      <c r="B47" s="183" t="s">
        <v>40</v>
      </c>
      <c r="C47" s="182"/>
      <c r="D47" s="48">
        <v>53</v>
      </c>
      <c r="E47" s="48"/>
      <c r="F47" s="48">
        <v>151</v>
      </c>
      <c r="G47" s="48"/>
      <c r="H47" s="48">
        <v>24</v>
      </c>
      <c r="I47" s="48"/>
      <c r="J47" s="48">
        <v>76</v>
      </c>
      <c r="K47" s="48"/>
      <c r="L47" s="48">
        <v>81</v>
      </c>
      <c r="M47" s="48"/>
      <c r="N47" s="48">
        <v>322</v>
      </c>
    </row>
    <row r="48" spans="1:14" s="180" customFormat="1" x14ac:dyDescent="0.25">
      <c r="B48" s="186" t="s">
        <v>41</v>
      </c>
      <c r="C48" s="182"/>
      <c r="D48" s="48">
        <v>53</v>
      </c>
      <c r="E48" s="48"/>
      <c r="F48" s="48">
        <v>436</v>
      </c>
      <c r="G48" s="48"/>
      <c r="H48" s="48">
        <v>107</v>
      </c>
      <c r="I48" s="48"/>
      <c r="J48" s="48">
        <v>730</v>
      </c>
      <c r="K48" s="48"/>
      <c r="L48" s="48">
        <v>137</v>
      </c>
      <c r="M48" s="48"/>
      <c r="N48" s="48">
        <v>837</v>
      </c>
    </row>
    <row r="49" spans="1:14" s="180" customFormat="1" x14ac:dyDescent="0.25">
      <c r="A49" s="184"/>
      <c r="B49" s="183"/>
      <c r="C49" s="18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80" customFormat="1" x14ac:dyDescent="0.25">
      <c r="A50" s="178"/>
      <c r="B50" s="187" t="s">
        <v>42</v>
      </c>
      <c r="C50" s="179"/>
      <c r="D50" s="45">
        <v>619</v>
      </c>
      <c r="E50" s="45"/>
      <c r="F50" s="45">
        <v>3518</v>
      </c>
      <c r="G50" s="45"/>
      <c r="H50" s="45">
        <v>841</v>
      </c>
      <c r="I50" s="45"/>
      <c r="J50" s="45">
        <v>4816</v>
      </c>
      <c r="K50" s="45"/>
      <c r="L50" s="45">
        <v>1184</v>
      </c>
      <c r="M50" s="45"/>
      <c r="N50" s="45">
        <v>5541</v>
      </c>
    </row>
    <row r="51" spans="1:14" s="180" customFormat="1" ht="3.75" customHeight="1" x14ac:dyDescent="0.2">
      <c r="A51" s="188"/>
      <c r="B51" s="189"/>
      <c r="C51" s="190"/>
      <c r="D51" s="188"/>
      <c r="E51" s="191"/>
      <c r="F51" s="190"/>
      <c r="G51" s="190"/>
      <c r="H51" s="192"/>
      <c r="I51" s="191"/>
      <c r="J51" s="190"/>
      <c r="K51" s="190"/>
      <c r="L51" s="192"/>
      <c r="M51" s="191"/>
      <c r="N51" s="190"/>
    </row>
    <row r="52" spans="1:14" x14ac:dyDescent="0.2">
      <c r="B52" s="180" t="s">
        <v>78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1:14" x14ac:dyDescent="0.2">
      <c r="B53" s="180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</row>
    <row r="54" spans="1:14" x14ac:dyDescent="0.25">
      <c r="B54" s="195" t="s">
        <v>43</v>
      </c>
      <c r="C54" s="175"/>
      <c r="D54" s="180"/>
      <c r="E54" s="180"/>
      <c r="F54" s="175"/>
      <c r="G54" s="175"/>
      <c r="H54" s="180"/>
      <c r="I54" s="180"/>
      <c r="J54" s="175"/>
      <c r="K54" s="175"/>
      <c r="L54" s="180"/>
      <c r="M54" s="180"/>
      <c r="N54" s="175"/>
    </row>
    <row r="55" spans="1:14" x14ac:dyDescent="0.25">
      <c r="B55" s="195" t="s">
        <v>44</v>
      </c>
    </row>
    <row r="56" spans="1:14" x14ac:dyDescent="0.25">
      <c r="B56" s="197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T56"/>
  <sheetViews>
    <sheetView zoomScaleNormal="100" workbookViewId="0">
      <pane xSplit="2" ySplit="11" topLeftCell="C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3" customWidth="1"/>
    <col min="4" max="4" width="7.375" style="123" customWidth="1"/>
    <col min="5" max="5" width="0.625" style="123" customWidth="1"/>
    <col min="6" max="6" width="11" style="127"/>
    <col min="7" max="7" width="0.625" style="127" customWidth="1"/>
    <col min="8" max="8" width="8" style="127" customWidth="1"/>
    <col min="9" max="9" width="0.625" style="127" customWidth="1"/>
    <col min="10" max="10" width="7.375" style="123" customWidth="1"/>
    <col min="11" max="11" width="0.625" style="123" customWidth="1"/>
    <col min="12" max="12" width="11" style="123"/>
    <col min="13" max="13" width="0.625" style="123" customWidth="1"/>
    <col min="14" max="14" width="11" style="127"/>
    <col min="15" max="15" width="0.625" style="127" customWidth="1"/>
    <col min="16" max="16" width="7.375" style="123" customWidth="1"/>
    <col min="17" max="17" width="0.625" style="123" customWidth="1"/>
    <col min="18" max="18" width="11" style="123"/>
    <col min="19" max="19" width="0.625" style="123" customWidth="1"/>
    <col min="20" max="20" width="8" style="127" customWidth="1"/>
    <col min="21" max="16384" width="11" style="123"/>
  </cols>
  <sheetData>
    <row r="1" spans="1:20" s="65" customFormat="1" ht="12" x14ac:dyDescent="0.2">
      <c r="B1" s="66" t="s">
        <v>0</v>
      </c>
      <c r="C1" s="66"/>
      <c r="F1" s="67"/>
      <c r="G1" s="67"/>
      <c r="H1" s="67"/>
      <c r="I1" s="67"/>
      <c r="N1" s="67"/>
      <c r="O1" s="67"/>
      <c r="T1" s="68" t="s">
        <v>1</v>
      </c>
    </row>
    <row r="2" spans="1:20" s="69" customFormat="1" ht="12" x14ac:dyDescent="0.2">
      <c r="B2" s="70" t="s">
        <v>50</v>
      </c>
      <c r="C2" s="70"/>
      <c r="F2" s="71"/>
      <c r="G2" s="71"/>
      <c r="H2" s="71"/>
      <c r="I2" s="71"/>
      <c r="N2" s="71"/>
      <c r="O2" s="71"/>
      <c r="T2" s="71"/>
    </row>
    <row r="3" spans="1:20" s="73" customFormat="1" ht="3.75" customHeight="1" x14ac:dyDescent="0.25">
      <c r="A3" s="72"/>
      <c r="B3" s="72"/>
      <c r="F3" s="74"/>
      <c r="G3" s="74"/>
      <c r="H3" s="74"/>
      <c r="I3" s="74"/>
      <c r="N3" s="74"/>
      <c r="O3" s="74"/>
      <c r="T3" s="74"/>
    </row>
    <row r="4" spans="1:20" s="75" customFormat="1" ht="3.75" customHeight="1" x14ac:dyDescent="0.2">
      <c r="B4" s="76"/>
      <c r="C4" s="77"/>
      <c r="D4" s="77"/>
      <c r="E4" s="77"/>
      <c r="F4" s="78"/>
      <c r="G4" s="78"/>
      <c r="H4" s="79"/>
      <c r="I4" s="78"/>
      <c r="J4" s="77"/>
      <c r="K4" s="77"/>
      <c r="L4" s="77"/>
      <c r="M4" s="77"/>
      <c r="N4" s="79"/>
      <c r="O4" s="78"/>
      <c r="P4" s="77"/>
      <c r="Q4" s="77"/>
      <c r="R4" s="77"/>
      <c r="S4" s="77"/>
      <c r="T4" s="78"/>
    </row>
    <row r="5" spans="1:20" s="80" customFormat="1" x14ac:dyDescent="0.25">
      <c r="B5" s="81"/>
      <c r="C5" s="82"/>
      <c r="D5" s="83" t="s">
        <v>3</v>
      </c>
      <c r="E5" s="83"/>
      <c r="F5" s="84"/>
      <c r="G5" s="84"/>
      <c r="H5" s="85"/>
      <c r="I5" s="84"/>
      <c r="J5" s="83" t="s">
        <v>4</v>
      </c>
      <c r="K5" s="83"/>
      <c r="L5" s="83"/>
      <c r="M5" s="83"/>
      <c r="N5" s="85"/>
      <c r="O5" s="84"/>
      <c r="P5" s="83" t="s">
        <v>5</v>
      </c>
      <c r="Q5" s="83"/>
      <c r="R5" s="83"/>
      <c r="S5" s="83"/>
      <c r="T5" s="84"/>
    </row>
    <row r="6" spans="1:20" s="80" customFormat="1" x14ac:dyDescent="0.25">
      <c r="B6" s="81"/>
      <c r="C6" s="82"/>
      <c r="D6" s="83" t="s">
        <v>6</v>
      </c>
      <c r="E6" s="83"/>
      <c r="F6" s="84"/>
      <c r="G6" s="84"/>
      <c r="H6" s="85"/>
      <c r="I6" s="84"/>
      <c r="J6" s="83" t="s">
        <v>7</v>
      </c>
      <c r="K6" s="83"/>
      <c r="L6" s="83"/>
      <c r="M6" s="83"/>
      <c r="N6" s="85"/>
      <c r="O6" s="84"/>
      <c r="P6" s="83"/>
      <c r="Q6" s="83"/>
      <c r="R6" s="83"/>
      <c r="S6" s="83"/>
      <c r="T6" s="84"/>
    </row>
    <row r="7" spans="1:20" s="75" customFormat="1" ht="3.75" customHeight="1" x14ac:dyDescent="0.2">
      <c r="B7" s="86"/>
      <c r="C7" s="87"/>
      <c r="D7" s="88"/>
      <c r="E7" s="88"/>
      <c r="F7" s="89"/>
      <c r="G7" s="89"/>
      <c r="H7" s="90"/>
      <c r="I7" s="89"/>
      <c r="J7" s="88"/>
      <c r="K7" s="88"/>
      <c r="L7" s="88"/>
      <c r="M7" s="88"/>
      <c r="N7" s="90"/>
      <c r="O7" s="89"/>
      <c r="P7" s="88"/>
      <c r="Q7" s="88"/>
      <c r="R7" s="88"/>
      <c r="S7" s="88"/>
      <c r="T7" s="89"/>
    </row>
    <row r="8" spans="1:20" s="91" customFormat="1" x14ac:dyDescent="0.2">
      <c r="B8" s="92"/>
      <c r="C8" s="93"/>
      <c r="D8" s="94" t="s">
        <v>8</v>
      </c>
      <c r="E8" s="94"/>
      <c r="F8" s="95"/>
      <c r="G8" s="94"/>
      <c r="H8" s="94" t="s">
        <v>9</v>
      </c>
      <c r="I8" s="96"/>
      <c r="J8" s="94" t="s">
        <v>8</v>
      </c>
      <c r="K8" s="97"/>
      <c r="L8" s="95"/>
      <c r="M8" s="94"/>
      <c r="N8" s="94" t="s">
        <v>9</v>
      </c>
      <c r="O8" s="96"/>
      <c r="P8" s="94" t="s">
        <v>8</v>
      </c>
      <c r="Q8" s="97"/>
      <c r="R8" s="95"/>
      <c r="S8" s="94"/>
      <c r="T8" s="94" t="s">
        <v>9</v>
      </c>
    </row>
    <row r="9" spans="1:20" s="75" customFormat="1" ht="3.75" customHeight="1" x14ac:dyDescent="0.2">
      <c r="B9" s="86"/>
      <c r="C9" s="98"/>
      <c r="D9" s="83"/>
      <c r="E9" s="88"/>
      <c r="F9" s="90"/>
      <c r="G9" s="84"/>
      <c r="H9" s="85"/>
      <c r="I9" s="99"/>
      <c r="J9" s="83"/>
      <c r="K9" s="88"/>
      <c r="L9" s="100"/>
      <c r="M9" s="83"/>
      <c r="N9" s="85"/>
      <c r="O9" s="99"/>
      <c r="P9" s="83"/>
      <c r="Q9" s="88"/>
      <c r="R9" s="100"/>
      <c r="S9" s="83"/>
      <c r="T9" s="84"/>
    </row>
    <row r="10" spans="1:20" s="91" customFormat="1" ht="25.5" x14ac:dyDescent="0.2">
      <c r="B10" s="92"/>
      <c r="C10" s="93"/>
      <c r="D10" s="97"/>
      <c r="E10" s="101"/>
      <c r="F10" s="94" t="s">
        <v>10</v>
      </c>
      <c r="G10" s="101"/>
      <c r="H10" s="97"/>
      <c r="I10" s="101"/>
      <c r="J10" s="97"/>
      <c r="K10" s="101"/>
      <c r="L10" s="97" t="s">
        <v>10</v>
      </c>
      <c r="M10" s="101"/>
      <c r="N10" s="97"/>
      <c r="O10" s="101"/>
      <c r="P10" s="97"/>
      <c r="Q10" s="101"/>
      <c r="R10" s="97" t="s">
        <v>10</v>
      </c>
      <c r="S10" s="101"/>
      <c r="T10" s="97"/>
    </row>
    <row r="11" spans="1:20" s="75" customFormat="1" ht="3.75" customHeight="1" x14ac:dyDescent="0.2">
      <c r="A11" s="88"/>
      <c r="B11" s="100"/>
      <c r="C11" s="88"/>
      <c r="D11" s="88"/>
      <c r="E11" s="102"/>
      <c r="F11" s="89"/>
      <c r="G11" s="103"/>
      <c r="H11" s="89"/>
      <c r="I11" s="103"/>
      <c r="J11" s="88"/>
      <c r="K11" s="102"/>
      <c r="L11" s="88"/>
      <c r="M11" s="102"/>
      <c r="N11" s="89"/>
      <c r="O11" s="103"/>
      <c r="P11" s="88"/>
      <c r="Q11" s="102"/>
      <c r="R11" s="88"/>
      <c r="S11" s="102"/>
      <c r="T11" s="89"/>
    </row>
    <row r="12" spans="1:20" s="83" customFormat="1" ht="3.75" customHeight="1" x14ac:dyDescent="0.2">
      <c r="A12" s="104"/>
      <c r="B12" s="104"/>
      <c r="D12" s="105"/>
      <c r="E12" s="105"/>
      <c r="F12" s="106"/>
      <c r="G12" s="106"/>
      <c r="H12" s="106"/>
      <c r="I12" s="106"/>
      <c r="J12" s="105"/>
      <c r="K12" s="105"/>
      <c r="L12" s="105"/>
      <c r="M12" s="105"/>
      <c r="N12" s="106"/>
      <c r="O12" s="106"/>
      <c r="P12" s="105"/>
      <c r="Q12" s="105"/>
      <c r="R12" s="107"/>
      <c r="S12" s="107"/>
      <c r="T12" s="106"/>
    </row>
    <row r="13" spans="1:20" s="110" customFormat="1" x14ac:dyDescent="0.25">
      <c r="A13" s="108"/>
      <c r="B13" s="108" t="s">
        <v>11</v>
      </c>
      <c r="C13" s="108"/>
      <c r="D13" s="109">
        <v>2807</v>
      </c>
      <c r="E13" s="109"/>
      <c r="F13" s="109">
        <v>1654</v>
      </c>
      <c r="G13" s="109"/>
      <c r="H13" s="109">
        <v>9889</v>
      </c>
      <c r="I13" s="109"/>
      <c r="J13" s="109">
        <v>9951</v>
      </c>
      <c r="K13" s="109"/>
      <c r="L13" s="109">
        <v>5504</v>
      </c>
      <c r="M13" s="109"/>
      <c r="N13" s="109">
        <v>35538</v>
      </c>
      <c r="O13" s="109"/>
      <c r="P13" s="109">
        <v>15134</v>
      </c>
      <c r="Q13" s="109"/>
      <c r="R13" s="109">
        <v>8279</v>
      </c>
      <c r="S13" s="109"/>
      <c r="T13" s="109">
        <v>57197</v>
      </c>
    </row>
    <row r="14" spans="1:20" s="110" customFormat="1" x14ac:dyDescent="0.25">
      <c r="A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s="110" customFormat="1" x14ac:dyDescent="0.25">
      <c r="A15" s="108"/>
      <c r="B15" s="108" t="s">
        <v>12</v>
      </c>
      <c r="C15" s="108"/>
      <c r="D15" s="109">
        <v>503</v>
      </c>
      <c r="E15" s="109"/>
      <c r="F15" s="109">
        <v>299</v>
      </c>
      <c r="G15" s="109"/>
      <c r="H15" s="109">
        <v>2250</v>
      </c>
      <c r="I15" s="109"/>
      <c r="J15" s="109">
        <v>2055</v>
      </c>
      <c r="K15" s="109"/>
      <c r="L15" s="109">
        <v>1328</v>
      </c>
      <c r="M15" s="109"/>
      <c r="N15" s="109">
        <v>6027</v>
      </c>
      <c r="O15" s="109"/>
      <c r="P15" s="109">
        <v>3126</v>
      </c>
      <c r="Q15" s="109"/>
      <c r="R15" s="109">
        <v>1963</v>
      </c>
      <c r="S15" s="109"/>
      <c r="T15" s="109">
        <v>11466</v>
      </c>
    </row>
    <row r="16" spans="1:20" s="110" customFormat="1" x14ac:dyDescent="0.25">
      <c r="B16" s="113" t="s">
        <v>13</v>
      </c>
      <c r="C16" s="113"/>
      <c r="D16" s="112">
        <v>101</v>
      </c>
      <c r="E16" s="112"/>
      <c r="F16" s="112">
        <v>49</v>
      </c>
      <c r="G16" s="112"/>
      <c r="H16" s="112">
        <v>475</v>
      </c>
      <c r="I16" s="112"/>
      <c r="J16" s="112">
        <v>1068</v>
      </c>
      <c r="K16" s="112"/>
      <c r="L16" s="112">
        <v>643</v>
      </c>
      <c r="M16" s="112"/>
      <c r="N16" s="112">
        <v>3204</v>
      </c>
      <c r="O16" s="112"/>
      <c r="P16" s="112">
        <v>1901</v>
      </c>
      <c r="Q16" s="112"/>
      <c r="R16" s="112">
        <v>1231</v>
      </c>
      <c r="S16" s="112"/>
      <c r="T16" s="112">
        <v>6791</v>
      </c>
    </row>
    <row r="17" spans="1:20" s="110" customFormat="1" x14ac:dyDescent="0.25">
      <c r="B17" s="113" t="s">
        <v>14</v>
      </c>
      <c r="C17" s="113"/>
      <c r="D17" s="112">
        <v>321</v>
      </c>
      <c r="E17" s="112"/>
      <c r="F17" s="112">
        <v>217</v>
      </c>
      <c r="G17" s="112"/>
      <c r="H17" s="112">
        <v>1071</v>
      </c>
      <c r="I17" s="112"/>
      <c r="J17" s="112">
        <v>710</v>
      </c>
      <c r="K17" s="112"/>
      <c r="L17" s="112">
        <v>469</v>
      </c>
      <c r="M17" s="112"/>
      <c r="N17" s="112">
        <v>2262</v>
      </c>
      <c r="O17" s="112"/>
      <c r="P17" s="112">
        <v>695</v>
      </c>
      <c r="Q17" s="112"/>
      <c r="R17" s="112">
        <v>455</v>
      </c>
      <c r="S17" s="112"/>
      <c r="T17" s="112">
        <v>2289</v>
      </c>
    </row>
    <row r="18" spans="1:20" s="110" customFormat="1" x14ac:dyDescent="0.25">
      <c r="B18" s="113" t="s">
        <v>15</v>
      </c>
      <c r="C18" s="113"/>
      <c r="D18" s="112">
        <v>81</v>
      </c>
      <c r="E18" s="112"/>
      <c r="F18" s="112">
        <v>33</v>
      </c>
      <c r="G18" s="112"/>
      <c r="H18" s="112">
        <v>704</v>
      </c>
      <c r="I18" s="112"/>
      <c r="J18" s="112">
        <v>277</v>
      </c>
      <c r="K18" s="112"/>
      <c r="L18" s="112">
        <v>216</v>
      </c>
      <c r="M18" s="112"/>
      <c r="N18" s="112">
        <v>561</v>
      </c>
      <c r="O18" s="112"/>
      <c r="P18" s="112">
        <v>530</v>
      </c>
      <c r="Q18" s="112"/>
      <c r="R18" s="112">
        <v>277</v>
      </c>
      <c r="S18" s="112"/>
      <c r="T18" s="112">
        <v>2386</v>
      </c>
    </row>
    <row r="19" spans="1:20" s="110" customFormat="1" x14ac:dyDescent="0.25">
      <c r="A19" s="1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pans="1:20" s="110" customFormat="1" x14ac:dyDescent="0.25">
      <c r="A20" s="108"/>
      <c r="B20" s="108" t="s">
        <v>16</v>
      </c>
      <c r="C20" s="108"/>
      <c r="D20" s="109">
        <v>812</v>
      </c>
      <c r="E20" s="109"/>
      <c r="F20" s="109">
        <v>513</v>
      </c>
      <c r="G20" s="109"/>
      <c r="H20" s="109">
        <v>2111</v>
      </c>
      <c r="I20" s="109"/>
      <c r="J20" s="109">
        <v>1861</v>
      </c>
      <c r="K20" s="109"/>
      <c r="L20" s="109">
        <v>1190</v>
      </c>
      <c r="M20" s="109"/>
      <c r="N20" s="109">
        <v>5421</v>
      </c>
      <c r="O20" s="109"/>
      <c r="P20" s="109">
        <v>2685</v>
      </c>
      <c r="Q20" s="109"/>
      <c r="R20" s="109">
        <v>1527</v>
      </c>
      <c r="S20" s="109"/>
      <c r="T20" s="109">
        <v>8946</v>
      </c>
    </row>
    <row r="21" spans="1:20" s="110" customFormat="1" x14ac:dyDescent="0.25">
      <c r="B21" s="113" t="s">
        <v>17</v>
      </c>
      <c r="C21" s="113"/>
      <c r="D21" s="112">
        <v>437</v>
      </c>
      <c r="E21" s="112"/>
      <c r="F21" s="112">
        <v>200</v>
      </c>
      <c r="G21" s="112"/>
      <c r="H21" s="112">
        <v>1358</v>
      </c>
      <c r="I21" s="112"/>
      <c r="J21" s="112">
        <v>899</v>
      </c>
      <c r="K21" s="112"/>
      <c r="L21" s="112">
        <v>498</v>
      </c>
      <c r="M21" s="112"/>
      <c r="N21" s="112">
        <v>3066</v>
      </c>
      <c r="O21" s="112"/>
      <c r="P21" s="112">
        <v>1420</v>
      </c>
      <c r="Q21" s="112"/>
      <c r="R21" s="112">
        <v>696</v>
      </c>
      <c r="S21" s="112"/>
      <c r="T21" s="112">
        <v>5240</v>
      </c>
    </row>
    <row r="22" spans="1:20" s="110" customFormat="1" x14ac:dyDescent="0.25">
      <c r="B22" s="113" t="s">
        <v>18</v>
      </c>
      <c r="C22" s="113"/>
      <c r="D22" s="112">
        <v>201</v>
      </c>
      <c r="E22" s="112"/>
      <c r="F22" s="112">
        <v>177</v>
      </c>
      <c r="G22" s="112"/>
      <c r="H22" s="112">
        <v>380</v>
      </c>
      <c r="I22" s="112"/>
      <c r="J22" s="112">
        <v>584</v>
      </c>
      <c r="K22" s="112"/>
      <c r="L22" s="112">
        <v>426</v>
      </c>
      <c r="M22" s="112"/>
      <c r="N22" s="112">
        <v>1453</v>
      </c>
      <c r="O22" s="112"/>
      <c r="P22" s="112">
        <v>632</v>
      </c>
      <c r="Q22" s="112"/>
      <c r="R22" s="112">
        <v>426</v>
      </c>
      <c r="S22" s="112"/>
      <c r="T22" s="112">
        <v>2051</v>
      </c>
    </row>
    <row r="23" spans="1:20" s="110" customFormat="1" x14ac:dyDescent="0.25">
      <c r="B23" s="113" t="s">
        <v>19</v>
      </c>
      <c r="C23" s="113"/>
      <c r="D23" s="112">
        <v>66</v>
      </c>
      <c r="E23" s="112"/>
      <c r="F23" s="112">
        <v>60</v>
      </c>
      <c r="G23" s="112"/>
      <c r="H23" s="112">
        <v>108</v>
      </c>
      <c r="I23" s="112"/>
      <c r="J23" s="112">
        <v>264</v>
      </c>
      <c r="K23" s="112"/>
      <c r="L23" s="112">
        <v>197</v>
      </c>
      <c r="M23" s="112"/>
      <c r="N23" s="112">
        <v>603</v>
      </c>
      <c r="O23" s="112"/>
      <c r="P23" s="112">
        <v>426</v>
      </c>
      <c r="Q23" s="112"/>
      <c r="R23" s="112">
        <v>288</v>
      </c>
      <c r="S23" s="112"/>
      <c r="T23" s="112">
        <v>1151</v>
      </c>
    </row>
    <row r="24" spans="1:20" s="110" customFormat="1" x14ac:dyDescent="0.25">
      <c r="B24" s="113" t="s">
        <v>20</v>
      </c>
      <c r="C24" s="113"/>
      <c r="D24" s="112">
        <v>82</v>
      </c>
      <c r="E24" s="112"/>
      <c r="F24" s="112">
        <v>56</v>
      </c>
      <c r="G24" s="112"/>
      <c r="H24" s="112">
        <v>197</v>
      </c>
      <c r="I24" s="112"/>
      <c r="J24" s="112">
        <v>87</v>
      </c>
      <c r="K24" s="112"/>
      <c r="L24" s="112">
        <v>46</v>
      </c>
      <c r="M24" s="112"/>
      <c r="N24" s="112">
        <v>246</v>
      </c>
      <c r="O24" s="112"/>
      <c r="P24" s="112">
        <v>134</v>
      </c>
      <c r="Q24" s="112"/>
      <c r="R24" s="112">
        <v>59</v>
      </c>
      <c r="S24" s="112"/>
      <c r="T24" s="112">
        <v>373</v>
      </c>
    </row>
    <row r="25" spans="1:20" s="110" customFormat="1" x14ac:dyDescent="0.25">
      <c r="B25" s="113" t="s">
        <v>21</v>
      </c>
      <c r="C25" s="113"/>
      <c r="D25" s="112">
        <v>26</v>
      </c>
      <c r="E25" s="112"/>
      <c r="F25" s="112">
        <v>20</v>
      </c>
      <c r="G25" s="112"/>
      <c r="H25" s="112">
        <v>68</v>
      </c>
      <c r="I25" s="112"/>
      <c r="J25" s="112">
        <v>27</v>
      </c>
      <c r="K25" s="112"/>
      <c r="L25" s="112">
        <v>23</v>
      </c>
      <c r="M25" s="112"/>
      <c r="N25" s="112">
        <v>53</v>
      </c>
      <c r="O25" s="112"/>
      <c r="P25" s="112">
        <v>73</v>
      </c>
      <c r="Q25" s="112"/>
      <c r="R25" s="112">
        <v>58</v>
      </c>
      <c r="S25" s="112"/>
      <c r="T25" s="112">
        <v>131</v>
      </c>
    </row>
    <row r="26" spans="1:20" s="110" customFormat="1" x14ac:dyDescent="0.25">
      <c r="A26" s="114"/>
      <c r="B26" s="1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1:20" s="110" customFormat="1" x14ac:dyDescent="0.25">
      <c r="A27" s="108"/>
      <c r="B27" s="115" t="s">
        <v>22</v>
      </c>
      <c r="C27" s="108"/>
      <c r="D27" s="109">
        <v>298</v>
      </c>
      <c r="E27" s="109"/>
      <c r="F27" s="109">
        <v>167</v>
      </c>
      <c r="G27" s="109"/>
      <c r="H27" s="109">
        <v>1242</v>
      </c>
      <c r="I27" s="109"/>
      <c r="J27" s="109">
        <v>1205</v>
      </c>
      <c r="K27" s="109"/>
      <c r="L27" s="109">
        <v>752</v>
      </c>
      <c r="M27" s="109"/>
      <c r="N27" s="109">
        <v>3533</v>
      </c>
      <c r="O27" s="109"/>
      <c r="P27" s="109">
        <v>1981</v>
      </c>
      <c r="Q27" s="109"/>
      <c r="R27" s="109">
        <v>1184</v>
      </c>
      <c r="S27" s="109"/>
      <c r="T27" s="109">
        <v>7143</v>
      </c>
    </row>
    <row r="28" spans="1:20" s="110" customFormat="1" x14ac:dyDescent="0.25">
      <c r="B28" s="113" t="s">
        <v>23</v>
      </c>
      <c r="C28" s="113"/>
      <c r="D28" s="112">
        <v>0</v>
      </c>
      <c r="E28" s="112"/>
      <c r="F28" s="112">
        <v>0</v>
      </c>
      <c r="G28" s="112"/>
      <c r="H28" s="112">
        <v>0</v>
      </c>
      <c r="I28" s="112"/>
      <c r="J28" s="112">
        <v>37</v>
      </c>
      <c r="K28" s="112"/>
      <c r="L28" s="112">
        <v>17</v>
      </c>
      <c r="M28" s="112"/>
      <c r="N28" s="112">
        <v>151</v>
      </c>
      <c r="O28" s="112"/>
      <c r="P28" s="112">
        <v>57</v>
      </c>
      <c r="Q28" s="112"/>
      <c r="R28" s="112">
        <v>11</v>
      </c>
      <c r="S28" s="112"/>
      <c r="T28" s="112">
        <v>875</v>
      </c>
    </row>
    <row r="29" spans="1:20" s="110" customFormat="1" x14ac:dyDescent="0.25">
      <c r="B29" s="113" t="s">
        <v>24</v>
      </c>
      <c r="C29" s="113"/>
      <c r="D29" s="112">
        <v>0</v>
      </c>
      <c r="E29" s="112"/>
      <c r="F29" s="112">
        <v>0</v>
      </c>
      <c r="G29" s="112"/>
      <c r="H29" s="112">
        <v>0</v>
      </c>
      <c r="I29" s="112"/>
      <c r="J29" s="112">
        <v>240</v>
      </c>
      <c r="K29" s="112"/>
      <c r="L29" s="112">
        <v>144</v>
      </c>
      <c r="M29" s="112"/>
      <c r="N29" s="112">
        <v>636</v>
      </c>
      <c r="O29" s="112"/>
      <c r="P29" s="112">
        <v>540</v>
      </c>
      <c r="Q29" s="112"/>
      <c r="R29" s="112">
        <v>356</v>
      </c>
      <c r="S29" s="112"/>
      <c r="T29" s="112">
        <v>1526</v>
      </c>
    </row>
    <row r="30" spans="1:20" s="110" customFormat="1" x14ac:dyDescent="0.25">
      <c r="B30" s="113" t="s">
        <v>25</v>
      </c>
      <c r="C30" s="113"/>
      <c r="D30" s="112">
        <v>298</v>
      </c>
      <c r="E30" s="112"/>
      <c r="F30" s="112">
        <v>167</v>
      </c>
      <c r="G30" s="112"/>
      <c r="H30" s="112">
        <v>1242</v>
      </c>
      <c r="I30" s="112"/>
      <c r="J30" s="112">
        <v>928</v>
      </c>
      <c r="K30" s="112"/>
      <c r="L30" s="112">
        <v>591</v>
      </c>
      <c r="M30" s="112"/>
      <c r="N30" s="112">
        <v>2746</v>
      </c>
      <c r="O30" s="112"/>
      <c r="P30" s="112">
        <v>1384</v>
      </c>
      <c r="Q30" s="112"/>
      <c r="R30" s="112">
        <v>817</v>
      </c>
      <c r="S30" s="112"/>
      <c r="T30" s="112">
        <v>4742</v>
      </c>
    </row>
    <row r="31" spans="1:20" s="110" customFormat="1" x14ac:dyDescent="0.25">
      <c r="A31" s="114"/>
      <c r="B31" s="11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1:20" s="110" customFormat="1" x14ac:dyDescent="0.25">
      <c r="A32" s="108"/>
      <c r="B32" s="115" t="s">
        <v>26</v>
      </c>
      <c r="C32" s="108"/>
      <c r="D32" s="109">
        <v>128</v>
      </c>
      <c r="E32" s="109"/>
      <c r="F32" s="109">
        <v>56</v>
      </c>
      <c r="G32" s="109"/>
      <c r="H32" s="109">
        <v>545</v>
      </c>
      <c r="I32" s="109"/>
      <c r="J32" s="109">
        <v>1856</v>
      </c>
      <c r="K32" s="109"/>
      <c r="L32" s="109">
        <v>757</v>
      </c>
      <c r="M32" s="109"/>
      <c r="N32" s="109">
        <v>9595</v>
      </c>
      <c r="O32" s="109"/>
      <c r="P32" s="109">
        <v>2905</v>
      </c>
      <c r="Q32" s="109"/>
      <c r="R32" s="109">
        <v>1197</v>
      </c>
      <c r="S32" s="109"/>
      <c r="T32" s="109">
        <v>14107</v>
      </c>
    </row>
    <row r="33" spans="1:20" s="110" customFormat="1" x14ac:dyDescent="0.25">
      <c r="A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20" s="110" customFormat="1" x14ac:dyDescent="0.25">
      <c r="A34" s="108"/>
      <c r="B34" s="108" t="s">
        <v>27</v>
      </c>
      <c r="C34" s="108"/>
      <c r="D34" s="109">
        <v>359</v>
      </c>
      <c r="E34" s="109"/>
      <c r="F34" s="109">
        <v>192</v>
      </c>
      <c r="G34" s="109"/>
      <c r="H34" s="109">
        <v>1458</v>
      </c>
      <c r="I34" s="109"/>
      <c r="J34" s="109">
        <v>1291</v>
      </c>
      <c r="K34" s="109"/>
      <c r="L34" s="109">
        <v>666</v>
      </c>
      <c r="M34" s="109"/>
      <c r="N34" s="109">
        <v>4468</v>
      </c>
      <c r="O34" s="109"/>
      <c r="P34" s="109">
        <v>1915</v>
      </c>
      <c r="Q34" s="109"/>
      <c r="R34" s="109">
        <v>1084</v>
      </c>
      <c r="S34" s="109"/>
      <c r="T34" s="109">
        <v>6628</v>
      </c>
    </row>
    <row r="35" spans="1:20" s="110" customFormat="1" x14ac:dyDescent="0.25">
      <c r="B35" s="113" t="s">
        <v>28</v>
      </c>
      <c r="C35" s="113"/>
      <c r="D35" s="112">
        <v>16</v>
      </c>
      <c r="E35" s="112"/>
      <c r="F35" s="112">
        <v>9</v>
      </c>
      <c r="G35" s="112"/>
      <c r="H35" s="112">
        <v>52</v>
      </c>
      <c r="I35" s="112"/>
      <c r="J35" s="112">
        <v>22</v>
      </c>
      <c r="K35" s="112"/>
      <c r="L35" s="112">
        <v>8</v>
      </c>
      <c r="M35" s="112"/>
      <c r="N35" s="112">
        <v>115</v>
      </c>
      <c r="O35" s="112"/>
      <c r="P35" s="112">
        <v>43</v>
      </c>
      <c r="Q35" s="112"/>
      <c r="R35" s="112">
        <v>21</v>
      </c>
      <c r="S35" s="112"/>
      <c r="T35" s="112">
        <v>174</v>
      </c>
    </row>
    <row r="36" spans="1:20" s="110" customFormat="1" x14ac:dyDescent="0.25">
      <c r="B36" s="116" t="s">
        <v>29</v>
      </c>
      <c r="C36" s="116"/>
      <c r="D36" s="112">
        <v>44</v>
      </c>
      <c r="E36" s="112"/>
      <c r="F36" s="112">
        <v>36</v>
      </c>
      <c r="G36" s="112"/>
      <c r="H36" s="112">
        <v>107</v>
      </c>
      <c r="I36" s="112"/>
      <c r="J36" s="112">
        <v>103</v>
      </c>
      <c r="K36" s="112"/>
      <c r="L36" s="112">
        <v>68</v>
      </c>
      <c r="M36" s="112"/>
      <c r="N36" s="112">
        <v>319</v>
      </c>
      <c r="O36" s="112"/>
      <c r="P36" s="112">
        <v>138</v>
      </c>
      <c r="Q36" s="112"/>
      <c r="R36" s="112">
        <v>111</v>
      </c>
      <c r="S36" s="112"/>
      <c r="T36" s="112">
        <v>278</v>
      </c>
    </row>
    <row r="37" spans="1:20" s="110" customFormat="1" x14ac:dyDescent="0.25">
      <c r="B37" s="113" t="s">
        <v>30</v>
      </c>
      <c r="C37" s="113"/>
      <c r="D37" s="112">
        <v>29</v>
      </c>
      <c r="E37" s="112"/>
      <c r="F37" s="112">
        <v>4</v>
      </c>
      <c r="G37" s="112"/>
      <c r="H37" s="112">
        <v>121</v>
      </c>
      <c r="I37" s="112"/>
      <c r="J37" s="112">
        <v>80</v>
      </c>
      <c r="K37" s="112"/>
      <c r="L37" s="112">
        <v>42</v>
      </c>
      <c r="M37" s="112"/>
      <c r="N37" s="112">
        <v>221</v>
      </c>
      <c r="O37" s="112"/>
      <c r="P37" s="112">
        <v>47</v>
      </c>
      <c r="Q37" s="112"/>
      <c r="R37" s="112">
        <v>33</v>
      </c>
      <c r="S37" s="112"/>
      <c r="T37" s="112">
        <v>81</v>
      </c>
    </row>
    <row r="38" spans="1:20" s="110" customFormat="1" x14ac:dyDescent="0.25">
      <c r="B38" s="113" t="s">
        <v>31</v>
      </c>
      <c r="C38" s="113"/>
      <c r="D38" s="112">
        <v>14</v>
      </c>
      <c r="E38" s="112"/>
      <c r="F38" s="112">
        <v>8</v>
      </c>
      <c r="G38" s="112"/>
      <c r="H38" s="112">
        <v>48</v>
      </c>
      <c r="I38" s="112"/>
      <c r="J38" s="112">
        <v>25</v>
      </c>
      <c r="K38" s="112"/>
      <c r="L38" s="112">
        <v>19</v>
      </c>
      <c r="M38" s="112"/>
      <c r="N38" s="112">
        <v>33</v>
      </c>
      <c r="O38" s="112"/>
      <c r="P38" s="112">
        <v>23</v>
      </c>
      <c r="Q38" s="112"/>
      <c r="R38" s="112">
        <v>14</v>
      </c>
      <c r="S38" s="112"/>
      <c r="T38" s="112">
        <v>47</v>
      </c>
    </row>
    <row r="39" spans="1:20" s="110" customFormat="1" x14ac:dyDescent="0.25">
      <c r="B39" s="113" t="s">
        <v>32</v>
      </c>
      <c r="C39" s="113"/>
      <c r="D39" s="112">
        <v>103</v>
      </c>
      <c r="E39" s="112"/>
      <c r="F39" s="112">
        <v>57</v>
      </c>
      <c r="G39" s="112"/>
      <c r="H39" s="112">
        <v>499</v>
      </c>
      <c r="I39" s="112"/>
      <c r="J39" s="112">
        <v>449</v>
      </c>
      <c r="K39" s="112"/>
      <c r="L39" s="112">
        <v>198</v>
      </c>
      <c r="M39" s="112"/>
      <c r="N39" s="112">
        <v>1880</v>
      </c>
      <c r="O39" s="112"/>
      <c r="P39" s="112">
        <v>763</v>
      </c>
      <c r="Q39" s="112"/>
      <c r="R39" s="112">
        <v>426</v>
      </c>
      <c r="S39" s="112"/>
      <c r="T39" s="112">
        <v>3196</v>
      </c>
    </row>
    <row r="40" spans="1:20" s="110" customFormat="1" x14ac:dyDescent="0.25">
      <c r="B40" s="113" t="s">
        <v>33</v>
      </c>
      <c r="C40" s="113"/>
      <c r="D40" s="112">
        <v>82</v>
      </c>
      <c r="E40" s="112"/>
      <c r="F40" s="112">
        <v>34</v>
      </c>
      <c r="G40" s="112"/>
      <c r="H40" s="112">
        <v>340</v>
      </c>
      <c r="I40" s="112"/>
      <c r="J40" s="112">
        <v>291</v>
      </c>
      <c r="K40" s="112"/>
      <c r="L40" s="112">
        <v>130</v>
      </c>
      <c r="M40" s="112"/>
      <c r="N40" s="112">
        <v>1058</v>
      </c>
      <c r="O40" s="112"/>
      <c r="P40" s="112">
        <v>352</v>
      </c>
      <c r="Q40" s="112"/>
      <c r="R40" s="112">
        <v>144</v>
      </c>
      <c r="S40" s="112"/>
      <c r="T40" s="112">
        <v>1652</v>
      </c>
    </row>
    <row r="41" spans="1:20" s="110" customFormat="1" x14ac:dyDescent="0.25">
      <c r="B41" s="116" t="s">
        <v>34</v>
      </c>
      <c r="C41" s="116"/>
      <c r="D41" s="112">
        <v>71</v>
      </c>
      <c r="E41" s="112"/>
      <c r="F41" s="112">
        <v>44</v>
      </c>
      <c r="G41" s="112"/>
      <c r="H41" s="112">
        <v>291</v>
      </c>
      <c r="I41" s="112"/>
      <c r="J41" s="112">
        <v>321</v>
      </c>
      <c r="K41" s="112"/>
      <c r="L41" s="112">
        <v>201</v>
      </c>
      <c r="M41" s="112"/>
      <c r="N41" s="112">
        <v>842</v>
      </c>
      <c r="O41" s="112"/>
      <c r="P41" s="112">
        <v>549</v>
      </c>
      <c r="Q41" s="112"/>
      <c r="R41" s="112">
        <v>335</v>
      </c>
      <c r="S41" s="112"/>
      <c r="T41" s="112">
        <v>1200</v>
      </c>
    </row>
    <row r="42" spans="1:20" s="110" customFormat="1" x14ac:dyDescent="0.25">
      <c r="A42" s="114"/>
      <c r="B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</row>
    <row r="43" spans="1:20" s="110" customFormat="1" x14ac:dyDescent="0.25">
      <c r="A43" s="108"/>
      <c r="B43" s="108" t="s">
        <v>35</v>
      </c>
      <c r="C43" s="108"/>
      <c r="D43" s="109">
        <v>229</v>
      </c>
      <c r="E43" s="109"/>
      <c r="F43" s="109">
        <v>103</v>
      </c>
      <c r="G43" s="109"/>
      <c r="H43" s="109">
        <v>889</v>
      </c>
      <c r="I43" s="109"/>
      <c r="J43" s="109">
        <v>958</v>
      </c>
      <c r="K43" s="109"/>
      <c r="L43" s="109">
        <v>347</v>
      </c>
      <c r="M43" s="109"/>
      <c r="N43" s="109">
        <v>4158</v>
      </c>
      <c r="O43" s="109"/>
      <c r="P43" s="109">
        <v>1578</v>
      </c>
      <c r="Q43" s="109"/>
      <c r="R43" s="109">
        <v>726</v>
      </c>
      <c r="S43" s="109"/>
      <c r="T43" s="109">
        <v>5488</v>
      </c>
    </row>
    <row r="44" spans="1:20" s="110" customFormat="1" x14ac:dyDescent="0.25">
      <c r="B44" s="113" t="s">
        <v>36</v>
      </c>
      <c r="C44" s="113"/>
      <c r="D44" s="112">
        <v>123</v>
      </c>
      <c r="E44" s="112"/>
      <c r="F44" s="112">
        <v>66</v>
      </c>
      <c r="G44" s="112"/>
      <c r="H44" s="112">
        <v>395</v>
      </c>
      <c r="I44" s="112"/>
      <c r="J44" s="112">
        <v>347</v>
      </c>
      <c r="K44" s="112"/>
      <c r="L44" s="112">
        <v>163</v>
      </c>
      <c r="M44" s="112"/>
      <c r="N44" s="112">
        <v>1454</v>
      </c>
      <c r="O44" s="112"/>
      <c r="P44" s="112">
        <v>756</v>
      </c>
      <c r="Q44" s="112"/>
      <c r="R44" s="112">
        <v>365</v>
      </c>
      <c r="S44" s="112"/>
      <c r="T44" s="112">
        <v>2791</v>
      </c>
    </row>
    <row r="45" spans="1:20" s="110" customFormat="1" x14ac:dyDescent="0.25">
      <c r="B45" s="113" t="s">
        <v>37</v>
      </c>
      <c r="C45" s="113"/>
      <c r="D45" s="112">
        <v>4</v>
      </c>
      <c r="E45" s="112"/>
      <c r="F45" s="112">
        <v>4</v>
      </c>
      <c r="G45" s="112"/>
      <c r="H45" s="112">
        <v>4</v>
      </c>
      <c r="I45" s="112"/>
      <c r="J45" s="112">
        <v>25</v>
      </c>
      <c r="K45" s="112"/>
      <c r="L45" s="112">
        <v>15</v>
      </c>
      <c r="M45" s="112"/>
      <c r="N45" s="112">
        <v>62</v>
      </c>
      <c r="O45" s="112"/>
      <c r="P45" s="112">
        <v>29</v>
      </c>
      <c r="Q45" s="112"/>
      <c r="R45" s="112">
        <v>15</v>
      </c>
      <c r="S45" s="112"/>
      <c r="T45" s="112">
        <v>90</v>
      </c>
    </row>
    <row r="46" spans="1:20" s="110" customFormat="1" x14ac:dyDescent="0.25">
      <c r="B46" s="113" t="s">
        <v>38</v>
      </c>
      <c r="C46" s="113"/>
      <c r="D46" s="112">
        <v>45</v>
      </c>
      <c r="E46" s="112"/>
      <c r="F46" s="112">
        <v>15</v>
      </c>
      <c r="G46" s="112"/>
      <c r="H46" s="112">
        <v>172</v>
      </c>
      <c r="I46" s="112"/>
      <c r="J46" s="112">
        <v>327</v>
      </c>
      <c r="K46" s="112"/>
      <c r="L46" s="112">
        <v>114</v>
      </c>
      <c r="M46" s="112"/>
      <c r="N46" s="112">
        <v>1178</v>
      </c>
      <c r="O46" s="112"/>
      <c r="P46" s="112">
        <v>436</v>
      </c>
      <c r="Q46" s="112"/>
      <c r="R46" s="112">
        <v>239</v>
      </c>
      <c r="S46" s="112"/>
      <c r="T46" s="112">
        <v>1169</v>
      </c>
    </row>
    <row r="47" spans="1:20" s="110" customFormat="1" x14ac:dyDescent="0.25">
      <c r="B47" s="113" t="s">
        <v>39</v>
      </c>
      <c r="C47" s="113"/>
      <c r="D47" s="112">
        <v>5</v>
      </c>
      <c r="E47" s="112"/>
      <c r="F47" s="112">
        <v>3</v>
      </c>
      <c r="G47" s="112"/>
      <c r="H47" s="112">
        <v>7</v>
      </c>
      <c r="I47" s="112"/>
      <c r="J47" s="112">
        <v>39</v>
      </c>
      <c r="K47" s="112"/>
      <c r="L47" s="112">
        <v>16</v>
      </c>
      <c r="M47" s="112"/>
      <c r="N47" s="112">
        <v>94</v>
      </c>
      <c r="O47" s="112"/>
      <c r="P47" s="112">
        <v>82</v>
      </c>
      <c r="Q47" s="112"/>
      <c r="R47" s="112">
        <v>29</v>
      </c>
      <c r="S47" s="112"/>
      <c r="T47" s="112">
        <v>270</v>
      </c>
    </row>
    <row r="48" spans="1:20" s="110" customFormat="1" x14ac:dyDescent="0.25">
      <c r="B48" s="113" t="s">
        <v>40</v>
      </c>
      <c r="C48" s="113"/>
      <c r="D48" s="112">
        <v>4</v>
      </c>
      <c r="E48" s="112"/>
      <c r="F48" s="112">
        <v>0</v>
      </c>
      <c r="G48" s="112"/>
      <c r="H48" s="112">
        <v>17</v>
      </c>
      <c r="I48" s="112"/>
      <c r="J48" s="112">
        <v>27</v>
      </c>
      <c r="K48" s="112"/>
      <c r="L48" s="112">
        <v>6</v>
      </c>
      <c r="M48" s="112"/>
      <c r="N48" s="112">
        <v>131</v>
      </c>
      <c r="O48" s="112"/>
      <c r="P48" s="112">
        <v>78</v>
      </c>
      <c r="Q48" s="112"/>
      <c r="R48" s="112">
        <v>16</v>
      </c>
      <c r="S48" s="112"/>
      <c r="T48" s="112">
        <v>246</v>
      </c>
    </row>
    <row r="49" spans="1:20" s="110" customFormat="1" x14ac:dyDescent="0.25">
      <c r="B49" s="116" t="s">
        <v>41</v>
      </c>
      <c r="C49" s="116"/>
      <c r="D49" s="112">
        <v>48</v>
      </c>
      <c r="E49" s="112"/>
      <c r="F49" s="112">
        <v>15</v>
      </c>
      <c r="G49" s="112"/>
      <c r="H49" s="112">
        <v>294</v>
      </c>
      <c r="I49" s="112"/>
      <c r="J49" s="112">
        <v>193</v>
      </c>
      <c r="K49" s="112"/>
      <c r="L49" s="112">
        <v>33</v>
      </c>
      <c r="M49" s="112"/>
      <c r="N49" s="112">
        <v>1239</v>
      </c>
      <c r="O49" s="112"/>
      <c r="P49" s="112">
        <v>197</v>
      </c>
      <c r="Q49" s="112"/>
      <c r="R49" s="112">
        <v>62</v>
      </c>
      <c r="S49" s="112"/>
      <c r="T49" s="112">
        <v>922</v>
      </c>
    </row>
    <row r="50" spans="1:20" s="110" customFormat="1" x14ac:dyDescent="0.25">
      <c r="A50" s="114"/>
      <c r="B50" s="113"/>
      <c r="C50" s="1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110" customFormat="1" x14ac:dyDescent="0.25">
      <c r="A51" s="108"/>
      <c r="B51" s="117" t="s">
        <v>42</v>
      </c>
      <c r="C51" s="117"/>
      <c r="D51" s="109">
        <v>478</v>
      </c>
      <c r="E51" s="109"/>
      <c r="F51" s="109">
        <v>324</v>
      </c>
      <c r="G51" s="109"/>
      <c r="H51" s="109">
        <v>1394</v>
      </c>
      <c r="I51" s="109"/>
      <c r="J51" s="109">
        <v>725</v>
      </c>
      <c r="K51" s="109"/>
      <c r="L51" s="109">
        <v>464</v>
      </c>
      <c r="M51" s="109"/>
      <c r="N51" s="109">
        <v>2336</v>
      </c>
      <c r="O51" s="109"/>
      <c r="P51" s="109">
        <v>944</v>
      </c>
      <c r="Q51" s="109"/>
      <c r="R51" s="109">
        <v>598</v>
      </c>
      <c r="S51" s="109"/>
      <c r="T51" s="109">
        <v>3419</v>
      </c>
    </row>
    <row r="52" spans="1:20" s="110" customFormat="1" ht="3.75" customHeight="1" x14ac:dyDescent="0.2">
      <c r="A52" s="118"/>
      <c r="B52" s="119"/>
      <c r="C52" s="119"/>
      <c r="D52" s="118"/>
      <c r="E52" s="118"/>
      <c r="F52" s="120"/>
      <c r="G52" s="120"/>
      <c r="H52" s="120"/>
      <c r="I52" s="120"/>
      <c r="J52" s="118"/>
      <c r="K52" s="118"/>
      <c r="L52" s="121"/>
      <c r="M52" s="121"/>
      <c r="N52" s="120"/>
      <c r="O52" s="120"/>
      <c r="P52" s="122"/>
      <c r="Q52" s="122"/>
      <c r="R52" s="121"/>
      <c r="S52" s="121"/>
      <c r="T52" s="120"/>
    </row>
    <row r="53" spans="1:20" x14ac:dyDescent="0.2">
      <c r="B53" s="110"/>
      <c r="C53" s="11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x14ac:dyDescent="0.25">
      <c r="B54" s="125" t="s">
        <v>43</v>
      </c>
      <c r="C54" s="125"/>
      <c r="D54" s="110"/>
      <c r="E54" s="110"/>
      <c r="F54" s="126"/>
      <c r="G54" s="126"/>
      <c r="H54" s="106"/>
      <c r="I54" s="106"/>
      <c r="J54" s="110"/>
      <c r="K54" s="110"/>
      <c r="L54" s="110"/>
      <c r="M54" s="110"/>
      <c r="N54" s="106"/>
      <c r="O54" s="106"/>
      <c r="P54" s="110"/>
      <c r="Q54" s="110"/>
      <c r="R54" s="110"/>
      <c r="S54" s="110"/>
      <c r="T54" s="106"/>
    </row>
    <row r="55" spans="1:20" x14ac:dyDescent="0.25">
      <c r="B55" s="125" t="s">
        <v>47</v>
      </c>
      <c r="C55" s="125"/>
    </row>
    <row r="56" spans="1:20" x14ac:dyDescent="0.25">
      <c r="B56" s="128" t="s">
        <v>45</v>
      </c>
      <c r="C56" s="12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U56"/>
  <sheetViews>
    <sheetView zoomScaleNormal="100" workbookViewId="0">
      <pane xSplit="2" ySplit="11" topLeftCell="C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3" customWidth="1"/>
    <col min="4" max="4" width="7.375" style="123" customWidth="1"/>
    <col min="5" max="5" width="0.625" style="123" customWidth="1"/>
    <col min="6" max="6" width="11" style="127"/>
    <col min="7" max="7" width="0.625" style="127" customWidth="1"/>
    <col min="8" max="8" width="8" style="127" customWidth="1"/>
    <col min="9" max="9" width="0.625" style="127" customWidth="1"/>
    <col min="10" max="10" width="7.375" style="123" customWidth="1"/>
    <col min="11" max="11" width="0.625" style="123" customWidth="1"/>
    <col min="12" max="12" width="11" style="123"/>
    <col min="13" max="13" width="0.625" style="123" customWidth="1"/>
    <col min="14" max="14" width="11" style="127"/>
    <col min="15" max="15" width="0.625" style="127" customWidth="1"/>
    <col min="16" max="16" width="7.375" style="123" customWidth="1"/>
    <col min="17" max="17" width="0.625" style="123" customWidth="1"/>
    <col min="18" max="18" width="11" style="123"/>
    <col min="19" max="19" width="0.625" style="123" customWidth="1"/>
    <col min="20" max="20" width="8" style="127" customWidth="1"/>
    <col min="21" max="16384" width="11" style="123"/>
  </cols>
  <sheetData>
    <row r="1" spans="1:21" s="65" customFormat="1" ht="12" x14ac:dyDescent="0.2">
      <c r="B1" s="66" t="s">
        <v>0</v>
      </c>
      <c r="C1" s="66"/>
      <c r="F1" s="67"/>
      <c r="G1" s="67"/>
      <c r="H1" s="67"/>
      <c r="I1" s="67"/>
      <c r="N1" s="67"/>
      <c r="O1" s="67"/>
      <c r="T1" s="68" t="s">
        <v>1</v>
      </c>
    </row>
    <row r="2" spans="1:21" s="69" customFormat="1" ht="12" x14ac:dyDescent="0.2">
      <c r="B2" s="70" t="s">
        <v>51</v>
      </c>
      <c r="C2" s="70"/>
      <c r="F2" s="71"/>
      <c r="G2" s="71"/>
      <c r="H2" s="71"/>
      <c r="I2" s="71"/>
      <c r="N2" s="71"/>
      <c r="O2" s="71"/>
      <c r="T2" s="71"/>
    </row>
    <row r="3" spans="1:21" s="73" customFormat="1" ht="3.75" customHeight="1" x14ac:dyDescent="0.25">
      <c r="A3" s="72"/>
      <c r="B3" s="72"/>
      <c r="F3" s="74"/>
      <c r="G3" s="74"/>
      <c r="H3" s="74"/>
      <c r="I3" s="74"/>
      <c r="N3" s="74"/>
      <c r="O3" s="74"/>
      <c r="T3" s="74"/>
    </row>
    <row r="4" spans="1:21" s="75" customFormat="1" ht="3.75" customHeight="1" x14ac:dyDescent="0.2">
      <c r="B4" s="76"/>
      <c r="C4" s="77"/>
      <c r="D4" s="77"/>
      <c r="E4" s="77"/>
      <c r="F4" s="78"/>
      <c r="G4" s="78"/>
      <c r="H4" s="79"/>
      <c r="I4" s="78"/>
      <c r="J4" s="77"/>
      <c r="K4" s="77"/>
      <c r="L4" s="77"/>
      <c r="M4" s="77"/>
      <c r="N4" s="79"/>
      <c r="O4" s="78"/>
      <c r="P4" s="77"/>
      <c r="Q4" s="77"/>
      <c r="R4" s="77"/>
      <c r="S4" s="77"/>
      <c r="T4" s="78"/>
    </row>
    <row r="5" spans="1:21" s="80" customFormat="1" x14ac:dyDescent="0.25">
      <c r="B5" s="81"/>
      <c r="C5" s="82"/>
      <c r="D5" s="83" t="s">
        <v>3</v>
      </c>
      <c r="E5" s="83"/>
      <c r="F5" s="84"/>
      <c r="G5" s="84"/>
      <c r="H5" s="85"/>
      <c r="I5" s="84"/>
      <c r="J5" s="83" t="s">
        <v>4</v>
      </c>
      <c r="K5" s="83"/>
      <c r="L5" s="83"/>
      <c r="M5" s="83"/>
      <c r="N5" s="85"/>
      <c r="O5" s="84"/>
      <c r="P5" s="83" t="s">
        <v>5</v>
      </c>
      <c r="Q5" s="83"/>
      <c r="R5" s="83"/>
      <c r="S5" s="83"/>
      <c r="T5" s="84"/>
    </row>
    <row r="6" spans="1:21" s="80" customFormat="1" x14ac:dyDescent="0.25">
      <c r="B6" s="81"/>
      <c r="C6" s="82"/>
      <c r="D6" s="83" t="s">
        <v>6</v>
      </c>
      <c r="E6" s="83"/>
      <c r="F6" s="84"/>
      <c r="G6" s="84"/>
      <c r="H6" s="85"/>
      <c r="I6" s="84"/>
      <c r="J6" s="83" t="s">
        <v>7</v>
      </c>
      <c r="K6" s="83"/>
      <c r="L6" s="83"/>
      <c r="M6" s="83"/>
      <c r="N6" s="85"/>
      <c r="O6" s="84"/>
      <c r="P6" s="83"/>
      <c r="Q6" s="83"/>
      <c r="R6" s="83"/>
      <c r="S6" s="83"/>
      <c r="T6" s="84"/>
    </row>
    <row r="7" spans="1:21" s="75" customFormat="1" ht="3.75" customHeight="1" x14ac:dyDescent="0.2">
      <c r="B7" s="86"/>
      <c r="C7" s="87"/>
      <c r="D7" s="88"/>
      <c r="E7" s="88"/>
      <c r="F7" s="89"/>
      <c r="G7" s="89"/>
      <c r="H7" s="90"/>
      <c r="I7" s="89"/>
      <c r="J7" s="88"/>
      <c r="K7" s="88"/>
      <c r="L7" s="88"/>
      <c r="M7" s="88"/>
      <c r="N7" s="90"/>
      <c r="O7" s="89"/>
      <c r="P7" s="88"/>
      <c r="Q7" s="88"/>
      <c r="R7" s="88"/>
      <c r="S7" s="88"/>
      <c r="T7" s="89"/>
    </row>
    <row r="8" spans="1:21" s="91" customFormat="1" x14ac:dyDescent="0.2">
      <c r="B8" s="92"/>
      <c r="C8" s="93"/>
      <c r="D8" s="94" t="s">
        <v>8</v>
      </c>
      <c r="E8" s="94"/>
      <c r="F8" s="95"/>
      <c r="G8" s="94"/>
      <c r="H8" s="94" t="s">
        <v>9</v>
      </c>
      <c r="I8" s="96"/>
      <c r="J8" s="94" t="s">
        <v>8</v>
      </c>
      <c r="K8" s="97"/>
      <c r="L8" s="95"/>
      <c r="M8" s="94"/>
      <c r="N8" s="94" t="s">
        <v>9</v>
      </c>
      <c r="O8" s="96"/>
      <c r="P8" s="94" t="s">
        <v>8</v>
      </c>
      <c r="Q8" s="97"/>
      <c r="R8" s="95"/>
      <c r="S8" s="94"/>
      <c r="T8" s="94" t="s">
        <v>9</v>
      </c>
    </row>
    <row r="9" spans="1:21" s="75" customFormat="1" ht="3.75" customHeight="1" x14ac:dyDescent="0.2">
      <c r="B9" s="86"/>
      <c r="C9" s="98"/>
      <c r="D9" s="83"/>
      <c r="E9" s="88"/>
      <c r="F9" s="90"/>
      <c r="G9" s="84"/>
      <c r="H9" s="85"/>
      <c r="I9" s="99"/>
      <c r="J9" s="83"/>
      <c r="K9" s="88"/>
      <c r="L9" s="100"/>
      <c r="M9" s="83"/>
      <c r="N9" s="85"/>
      <c r="O9" s="99"/>
      <c r="P9" s="83"/>
      <c r="Q9" s="88"/>
      <c r="R9" s="100"/>
      <c r="S9" s="83"/>
      <c r="T9" s="84"/>
    </row>
    <row r="10" spans="1:21" s="91" customFormat="1" ht="25.5" x14ac:dyDescent="0.2">
      <c r="B10" s="92"/>
      <c r="C10" s="93"/>
      <c r="D10" s="97"/>
      <c r="E10" s="101"/>
      <c r="F10" s="94" t="s">
        <v>10</v>
      </c>
      <c r="G10" s="101"/>
      <c r="H10" s="97"/>
      <c r="I10" s="101"/>
      <c r="J10" s="97"/>
      <c r="K10" s="101"/>
      <c r="L10" s="97" t="s">
        <v>10</v>
      </c>
      <c r="M10" s="101"/>
      <c r="N10" s="97"/>
      <c r="O10" s="101"/>
      <c r="P10" s="97"/>
      <c r="Q10" s="101"/>
      <c r="R10" s="97" t="s">
        <v>10</v>
      </c>
      <c r="S10" s="101"/>
      <c r="T10" s="97"/>
    </row>
    <row r="11" spans="1:21" s="75" customFormat="1" ht="3.75" customHeight="1" x14ac:dyDescent="0.2">
      <c r="A11" s="88"/>
      <c r="B11" s="100"/>
      <c r="C11" s="88"/>
      <c r="D11" s="88"/>
      <c r="E11" s="102"/>
      <c r="F11" s="89"/>
      <c r="G11" s="103"/>
      <c r="H11" s="89"/>
      <c r="I11" s="103"/>
      <c r="J11" s="88"/>
      <c r="K11" s="102"/>
      <c r="L11" s="88"/>
      <c r="M11" s="102"/>
      <c r="N11" s="89"/>
      <c r="O11" s="103"/>
      <c r="P11" s="88"/>
      <c r="Q11" s="102"/>
      <c r="R11" s="88"/>
      <c r="S11" s="102"/>
      <c r="T11" s="89"/>
    </row>
    <row r="12" spans="1:21" s="83" customFormat="1" ht="3.75" customHeight="1" x14ac:dyDescent="0.2">
      <c r="A12" s="104"/>
      <c r="B12" s="104"/>
      <c r="D12" s="105"/>
      <c r="E12" s="105"/>
      <c r="F12" s="106"/>
      <c r="G12" s="106"/>
      <c r="H12" s="106"/>
      <c r="I12" s="106"/>
      <c r="J12" s="105"/>
      <c r="K12" s="105"/>
      <c r="L12" s="105"/>
      <c r="M12" s="105"/>
      <c r="N12" s="106"/>
      <c r="O12" s="106"/>
      <c r="P12" s="105"/>
      <c r="Q12" s="105"/>
      <c r="R12" s="107"/>
      <c r="S12" s="107"/>
      <c r="T12" s="106"/>
    </row>
    <row r="13" spans="1:21" s="110" customFormat="1" x14ac:dyDescent="0.25">
      <c r="A13" s="108"/>
      <c r="B13" s="108" t="s">
        <v>11</v>
      </c>
      <c r="C13" s="108"/>
      <c r="D13" s="109">
        <v>3840</v>
      </c>
      <c r="E13" s="109"/>
      <c r="F13" s="109">
        <v>1952</v>
      </c>
      <c r="G13" s="109"/>
      <c r="H13" s="109">
        <v>14205</v>
      </c>
      <c r="I13" s="109"/>
      <c r="J13" s="109">
        <v>10017</v>
      </c>
      <c r="K13" s="109"/>
      <c r="L13" s="109">
        <v>6155</v>
      </c>
      <c r="M13" s="109"/>
      <c r="N13" s="109">
        <v>33545</v>
      </c>
      <c r="O13" s="109"/>
      <c r="P13" s="109">
        <v>18160</v>
      </c>
      <c r="Q13" s="109"/>
      <c r="R13" s="109">
        <v>10678</v>
      </c>
      <c r="S13" s="109"/>
      <c r="T13" s="109">
        <v>61314</v>
      </c>
    </row>
    <row r="14" spans="1:21" s="110" customFormat="1" x14ac:dyDescent="0.25">
      <c r="A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29"/>
    </row>
    <row r="15" spans="1:21" s="110" customFormat="1" x14ac:dyDescent="0.25">
      <c r="A15" s="108"/>
      <c r="B15" s="108" t="s">
        <v>12</v>
      </c>
      <c r="C15" s="108"/>
      <c r="D15" s="109">
        <v>852</v>
      </c>
      <c r="E15" s="109"/>
      <c r="F15" s="109">
        <v>536</v>
      </c>
      <c r="G15" s="109"/>
      <c r="H15" s="109">
        <v>3314</v>
      </c>
      <c r="I15" s="109"/>
      <c r="J15" s="109">
        <v>1707</v>
      </c>
      <c r="K15" s="109"/>
      <c r="L15" s="109">
        <v>1182</v>
      </c>
      <c r="M15" s="109"/>
      <c r="N15" s="109">
        <v>5103</v>
      </c>
      <c r="O15" s="109"/>
      <c r="P15" s="109">
        <v>3572</v>
      </c>
      <c r="Q15" s="109"/>
      <c r="R15" s="109">
        <v>2461</v>
      </c>
      <c r="S15" s="109"/>
      <c r="T15" s="109">
        <v>10675</v>
      </c>
    </row>
    <row r="16" spans="1:21" s="110" customFormat="1" x14ac:dyDescent="0.25">
      <c r="B16" s="113" t="s">
        <v>13</v>
      </c>
      <c r="C16" s="113"/>
      <c r="D16" s="112">
        <v>444</v>
      </c>
      <c r="E16" s="112"/>
      <c r="F16" s="112">
        <v>249</v>
      </c>
      <c r="G16" s="112"/>
      <c r="H16" s="112">
        <v>1748</v>
      </c>
      <c r="I16" s="112"/>
      <c r="J16" s="112">
        <v>928</v>
      </c>
      <c r="K16" s="112"/>
      <c r="L16" s="112">
        <v>631</v>
      </c>
      <c r="M16" s="112"/>
      <c r="N16" s="112">
        <v>2826</v>
      </c>
      <c r="O16" s="112"/>
      <c r="P16" s="112">
        <v>2055</v>
      </c>
      <c r="Q16" s="112"/>
      <c r="R16" s="112">
        <v>1415</v>
      </c>
      <c r="S16" s="112"/>
      <c r="T16" s="112">
        <v>5941</v>
      </c>
    </row>
    <row r="17" spans="1:21" s="110" customFormat="1" x14ac:dyDescent="0.25">
      <c r="B17" s="113" t="s">
        <v>14</v>
      </c>
      <c r="C17" s="113"/>
      <c r="D17" s="112">
        <v>264</v>
      </c>
      <c r="E17" s="112"/>
      <c r="F17" s="112">
        <v>182</v>
      </c>
      <c r="G17" s="112"/>
      <c r="H17" s="112">
        <v>1087</v>
      </c>
      <c r="I17" s="112"/>
      <c r="J17" s="112">
        <v>625</v>
      </c>
      <c r="K17" s="112"/>
      <c r="L17" s="112">
        <v>447</v>
      </c>
      <c r="M17" s="112"/>
      <c r="N17" s="112">
        <v>1722</v>
      </c>
      <c r="O17" s="112"/>
      <c r="P17" s="112">
        <v>1039</v>
      </c>
      <c r="Q17" s="112"/>
      <c r="R17" s="112">
        <v>757</v>
      </c>
      <c r="S17" s="112"/>
      <c r="T17" s="112">
        <v>2844</v>
      </c>
    </row>
    <row r="18" spans="1:21" s="110" customFormat="1" x14ac:dyDescent="0.25">
      <c r="B18" s="113" t="s">
        <v>15</v>
      </c>
      <c r="C18" s="113"/>
      <c r="D18" s="112">
        <v>144</v>
      </c>
      <c r="E18" s="112"/>
      <c r="F18" s="112">
        <v>105</v>
      </c>
      <c r="G18" s="112"/>
      <c r="H18" s="112">
        <v>479</v>
      </c>
      <c r="I18" s="112"/>
      <c r="J18" s="112">
        <v>154</v>
      </c>
      <c r="K18" s="112"/>
      <c r="L18" s="112">
        <v>104</v>
      </c>
      <c r="M18" s="112"/>
      <c r="N18" s="112">
        <v>555</v>
      </c>
      <c r="O18" s="112"/>
      <c r="P18" s="112">
        <v>478</v>
      </c>
      <c r="Q18" s="112"/>
      <c r="R18" s="112">
        <v>289</v>
      </c>
      <c r="S18" s="112"/>
      <c r="T18" s="112">
        <v>1890</v>
      </c>
    </row>
    <row r="19" spans="1:21" s="110" customFormat="1" x14ac:dyDescent="0.25">
      <c r="A19" s="1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29"/>
    </row>
    <row r="20" spans="1:21" s="110" customFormat="1" x14ac:dyDescent="0.25">
      <c r="A20" s="108"/>
      <c r="B20" s="108" t="s">
        <v>16</v>
      </c>
      <c r="C20" s="108"/>
      <c r="D20" s="109">
        <v>625</v>
      </c>
      <c r="E20" s="109"/>
      <c r="F20" s="109">
        <v>260</v>
      </c>
      <c r="G20" s="109"/>
      <c r="H20" s="109">
        <v>2054</v>
      </c>
      <c r="I20" s="109"/>
      <c r="J20" s="109">
        <v>2134</v>
      </c>
      <c r="K20" s="109"/>
      <c r="L20" s="109">
        <v>1435</v>
      </c>
      <c r="M20" s="109"/>
      <c r="N20" s="109">
        <v>6191</v>
      </c>
      <c r="O20" s="109"/>
      <c r="P20" s="109">
        <v>3746</v>
      </c>
      <c r="Q20" s="109"/>
      <c r="R20" s="109">
        <v>2310</v>
      </c>
      <c r="S20" s="109"/>
      <c r="T20" s="109">
        <v>10139</v>
      </c>
    </row>
    <row r="21" spans="1:21" s="110" customFormat="1" x14ac:dyDescent="0.25">
      <c r="B21" s="113" t="s">
        <v>17</v>
      </c>
      <c r="C21" s="113"/>
      <c r="D21" s="112">
        <v>479</v>
      </c>
      <c r="E21" s="112"/>
      <c r="F21" s="112">
        <v>189</v>
      </c>
      <c r="G21" s="112"/>
      <c r="H21" s="112">
        <v>1725</v>
      </c>
      <c r="I21" s="112"/>
      <c r="J21" s="112">
        <v>930</v>
      </c>
      <c r="K21" s="112"/>
      <c r="L21" s="112">
        <v>535</v>
      </c>
      <c r="M21" s="112"/>
      <c r="N21" s="112">
        <v>3081</v>
      </c>
      <c r="O21" s="112"/>
      <c r="P21" s="112">
        <v>2177</v>
      </c>
      <c r="Q21" s="112"/>
      <c r="R21" s="112">
        <v>1177</v>
      </c>
      <c r="S21" s="112"/>
      <c r="T21" s="112">
        <v>6020</v>
      </c>
    </row>
    <row r="22" spans="1:21" s="110" customFormat="1" x14ac:dyDescent="0.25">
      <c r="B22" s="113" t="s">
        <v>18</v>
      </c>
      <c r="C22" s="113"/>
      <c r="D22" s="112">
        <v>0</v>
      </c>
      <c r="E22" s="112"/>
      <c r="F22" s="112">
        <v>0</v>
      </c>
      <c r="G22" s="112"/>
      <c r="H22" s="112">
        <v>0</v>
      </c>
      <c r="I22" s="112"/>
      <c r="J22" s="112">
        <v>897</v>
      </c>
      <c r="K22" s="112"/>
      <c r="L22" s="112">
        <v>688</v>
      </c>
      <c r="M22" s="112"/>
      <c r="N22" s="112">
        <v>2268</v>
      </c>
      <c r="O22" s="112"/>
      <c r="P22" s="112">
        <v>727</v>
      </c>
      <c r="Q22" s="112"/>
      <c r="R22" s="112">
        <v>555</v>
      </c>
      <c r="S22" s="112"/>
      <c r="T22" s="112">
        <v>2013</v>
      </c>
    </row>
    <row r="23" spans="1:21" s="110" customFormat="1" x14ac:dyDescent="0.25">
      <c r="B23" s="113" t="s">
        <v>19</v>
      </c>
      <c r="C23" s="113"/>
      <c r="D23" s="112">
        <v>72</v>
      </c>
      <c r="E23" s="112"/>
      <c r="F23" s="112">
        <v>38</v>
      </c>
      <c r="G23" s="112"/>
      <c r="H23" s="112">
        <v>186</v>
      </c>
      <c r="I23" s="112"/>
      <c r="J23" s="112">
        <v>187</v>
      </c>
      <c r="K23" s="112"/>
      <c r="L23" s="112">
        <v>141</v>
      </c>
      <c r="M23" s="112"/>
      <c r="N23" s="112">
        <v>480</v>
      </c>
      <c r="O23" s="112"/>
      <c r="P23" s="112">
        <v>548</v>
      </c>
      <c r="Q23" s="112"/>
      <c r="R23" s="112">
        <v>371</v>
      </c>
      <c r="S23" s="112"/>
      <c r="T23" s="112">
        <v>1383</v>
      </c>
    </row>
    <row r="24" spans="1:21" s="110" customFormat="1" x14ac:dyDescent="0.25">
      <c r="B24" s="113" t="s">
        <v>20</v>
      </c>
      <c r="C24" s="113"/>
      <c r="D24" s="112">
        <v>62</v>
      </c>
      <c r="E24" s="112"/>
      <c r="F24" s="112">
        <v>22</v>
      </c>
      <c r="G24" s="112"/>
      <c r="H24" s="112">
        <v>130</v>
      </c>
      <c r="I24" s="112"/>
      <c r="J24" s="112">
        <v>89</v>
      </c>
      <c r="K24" s="112"/>
      <c r="L24" s="112">
        <v>46</v>
      </c>
      <c r="M24" s="112"/>
      <c r="N24" s="112">
        <v>294</v>
      </c>
      <c r="O24" s="112"/>
      <c r="P24" s="112">
        <v>187</v>
      </c>
      <c r="Q24" s="112"/>
      <c r="R24" s="112">
        <v>121</v>
      </c>
      <c r="S24" s="112"/>
      <c r="T24" s="112">
        <v>546</v>
      </c>
    </row>
    <row r="25" spans="1:21" s="110" customFormat="1" x14ac:dyDescent="0.25">
      <c r="B25" s="113" t="s">
        <v>21</v>
      </c>
      <c r="C25" s="113"/>
      <c r="D25" s="112">
        <v>12</v>
      </c>
      <c r="E25" s="112"/>
      <c r="F25" s="112">
        <v>11</v>
      </c>
      <c r="G25" s="112"/>
      <c r="H25" s="112">
        <v>13</v>
      </c>
      <c r="I25" s="112"/>
      <c r="J25" s="112">
        <v>31</v>
      </c>
      <c r="K25" s="112"/>
      <c r="L25" s="112">
        <v>25</v>
      </c>
      <c r="M25" s="112"/>
      <c r="N25" s="112">
        <v>68</v>
      </c>
      <c r="O25" s="112"/>
      <c r="P25" s="112">
        <v>107</v>
      </c>
      <c r="Q25" s="112"/>
      <c r="R25" s="112">
        <v>86</v>
      </c>
      <c r="S25" s="112"/>
      <c r="T25" s="112">
        <v>177</v>
      </c>
    </row>
    <row r="26" spans="1:21" s="110" customFormat="1" x14ac:dyDescent="0.25">
      <c r="A26" s="114"/>
      <c r="B26" s="1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29"/>
    </row>
    <row r="27" spans="1:21" s="110" customFormat="1" x14ac:dyDescent="0.25">
      <c r="A27" s="108"/>
      <c r="B27" s="115" t="s">
        <v>22</v>
      </c>
      <c r="C27" s="108"/>
      <c r="D27" s="109">
        <v>399</v>
      </c>
      <c r="E27" s="109"/>
      <c r="F27" s="109">
        <v>220</v>
      </c>
      <c r="G27" s="109"/>
      <c r="H27" s="109">
        <v>1339</v>
      </c>
      <c r="I27" s="109"/>
      <c r="J27" s="109">
        <v>1292</v>
      </c>
      <c r="K27" s="109"/>
      <c r="L27" s="109">
        <v>813</v>
      </c>
      <c r="M27" s="109"/>
      <c r="N27" s="109">
        <v>4244</v>
      </c>
      <c r="O27" s="109"/>
      <c r="P27" s="109">
        <v>2619</v>
      </c>
      <c r="Q27" s="109"/>
      <c r="R27" s="109">
        <v>1636</v>
      </c>
      <c r="S27" s="109"/>
      <c r="T27" s="109">
        <v>8526</v>
      </c>
    </row>
    <row r="28" spans="1:21" s="110" customFormat="1" x14ac:dyDescent="0.25">
      <c r="B28" s="113" t="s">
        <v>23</v>
      </c>
      <c r="C28" s="113"/>
      <c r="D28" s="112">
        <v>17</v>
      </c>
      <c r="E28" s="112"/>
      <c r="F28" s="112">
        <v>10</v>
      </c>
      <c r="G28" s="112"/>
      <c r="H28" s="112">
        <v>92</v>
      </c>
      <c r="I28" s="112"/>
      <c r="J28" s="112">
        <v>25</v>
      </c>
      <c r="K28" s="112"/>
      <c r="L28" s="112">
        <v>8</v>
      </c>
      <c r="M28" s="112"/>
      <c r="N28" s="112">
        <v>329</v>
      </c>
      <c r="O28" s="112"/>
      <c r="P28" s="112">
        <v>67</v>
      </c>
      <c r="Q28" s="112"/>
      <c r="R28" s="112">
        <v>12</v>
      </c>
      <c r="S28" s="112"/>
      <c r="T28" s="112">
        <v>662</v>
      </c>
    </row>
    <row r="29" spans="1:21" s="110" customFormat="1" x14ac:dyDescent="0.25">
      <c r="B29" s="113" t="s">
        <v>24</v>
      </c>
      <c r="C29" s="113"/>
      <c r="D29" s="112">
        <v>0</v>
      </c>
      <c r="E29" s="112"/>
      <c r="F29" s="112">
        <v>0</v>
      </c>
      <c r="G29" s="112"/>
      <c r="H29" s="112">
        <v>0</v>
      </c>
      <c r="I29" s="112"/>
      <c r="J29" s="112">
        <v>341</v>
      </c>
      <c r="K29" s="112"/>
      <c r="L29" s="112">
        <v>248</v>
      </c>
      <c r="M29" s="112"/>
      <c r="N29" s="112">
        <v>730</v>
      </c>
      <c r="O29" s="112"/>
      <c r="P29" s="112">
        <v>671</v>
      </c>
      <c r="Q29" s="112"/>
      <c r="R29" s="112">
        <v>454</v>
      </c>
      <c r="S29" s="112"/>
      <c r="T29" s="112">
        <v>1781</v>
      </c>
    </row>
    <row r="30" spans="1:21" s="110" customFormat="1" x14ac:dyDescent="0.25">
      <c r="B30" s="113" t="s">
        <v>25</v>
      </c>
      <c r="C30" s="113"/>
      <c r="D30" s="112">
        <v>382</v>
      </c>
      <c r="E30" s="112"/>
      <c r="F30" s="112">
        <v>210</v>
      </c>
      <c r="G30" s="112"/>
      <c r="H30" s="112">
        <v>1247</v>
      </c>
      <c r="I30" s="112"/>
      <c r="J30" s="112">
        <v>926</v>
      </c>
      <c r="K30" s="112"/>
      <c r="L30" s="112">
        <v>557</v>
      </c>
      <c r="M30" s="112"/>
      <c r="N30" s="112">
        <v>3185</v>
      </c>
      <c r="O30" s="112"/>
      <c r="P30" s="112">
        <v>1881</v>
      </c>
      <c r="Q30" s="112"/>
      <c r="R30" s="112">
        <v>1170</v>
      </c>
      <c r="S30" s="112"/>
      <c r="T30" s="112">
        <v>6083</v>
      </c>
    </row>
    <row r="31" spans="1:21" s="110" customFormat="1" x14ac:dyDescent="0.25">
      <c r="A31" s="114"/>
      <c r="B31" s="11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29"/>
    </row>
    <row r="32" spans="1:21" s="110" customFormat="1" x14ac:dyDescent="0.25">
      <c r="A32" s="108"/>
      <c r="B32" s="115" t="s">
        <v>26</v>
      </c>
      <c r="C32" s="108"/>
      <c r="D32" s="109">
        <v>700</v>
      </c>
      <c r="E32" s="109"/>
      <c r="F32" s="109">
        <v>293</v>
      </c>
      <c r="G32" s="109"/>
      <c r="H32" s="109">
        <v>2500</v>
      </c>
      <c r="I32" s="109"/>
      <c r="J32" s="109">
        <v>1946</v>
      </c>
      <c r="K32" s="109"/>
      <c r="L32" s="109">
        <v>1029</v>
      </c>
      <c r="M32" s="109"/>
      <c r="N32" s="109">
        <v>8100</v>
      </c>
      <c r="O32" s="109"/>
      <c r="P32" s="109">
        <v>3006</v>
      </c>
      <c r="Q32" s="109"/>
      <c r="R32" s="109">
        <v>1281</v>
      </c>
      <c r="S32" s="109"/>
      <c r="T32" s="109">
        <v>13547</v>
      </c>
    </row>
    <row r="33" spans="1:21" s="110" customFormat="1" x14ac:dyDescent="0.25">
      <c r="A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29"/>
    </row>
    <row r="34" spans="1:21" s="110" customFormat="1" x14ac:dyDescent="0.25">
      <c r="A34" s="108"/>
      <c r="B34" s="108" t="s">
        <v>27</v>
      </c>
      <c r="C34" s="108"/>
      <c r="D34" s="109">
        <v>452</v>
      </c>
      <c r="E34" s="109"/>
      <c r="F34" s="109">
        <v>221</v>
      </c>
      <c r="G34" s="109"/>
      <c r="H34" s="109">
        <v>1946</v>
      </c>
      <c r="I34" s="109"/>
      <c r="J34" s="109">
        <v>1237</v>
      </c>
      <c r="K34" s="109"/>
      <c r="L34" s="109">
        <v>736</v>
      </c>
      <c r="M34" s="109"/>
      <c r="N34" s="109">
        <v>4062</v>
      </c>
      <c r="O34" s="109"/>
      <c r="P34" s="109">
        <v>2494</v>
      </c>
      <c r="Q34" s="109"/>
      <c r="R34" s="109">
        <v>1531</v>
      </c>
      <c r="S34" s="109"/>
      <c r="T34" s="109">
        <v>8102</v>
      </c>
    </row>
    <row r="35" spans="1:21" s="110" customFormat="1" x14ac:dyDescent="0.25">
      <c r="B35" s="113" t="s">
        <v>28</v>
      </c>
      <c r="C35" s="113"/>
      <c r="D35" s="112">
        <v>11</v>
      </c>
      <c r="E35" s="112"/>
      <c r="F35" s="112">
        <v>6</v>
      </c>
      <c r="G35" s="112"/>
      <c r="H35" s="112">
        <v>71</v>
      </c>
      <c r="I35" s="112"/>
      <c r="J35" s="112">
        <v>22</v>
      </c>
      <c r="K35" s="112"/>
      <c r="L35" s="112">
        <v>9</v>
      </c>
      <c r="M35" s="112"/>
      <c r="N35" s="112">
        <v>89</v>
      </c>
      <c r="O35" s="112"/>
      <c r="P35" s="112">
        <v>55</v>
      </c>
      <c r="Q35" s="112"/>
      <c r="R35" s="112">
        <v>33</v>
      </c>
      <c r="S35" s="112"/>
      <c r="T35" s="112">
        <v>173</v>
      </c>
    </row>
    <row r="36" spans="1:21" s="110" customFormat="1" x14ac:dyDescent="0.25">
      <c r="B36" s="116" t="s">
        <v>29</v>
      </c>
      <c r="C36" s="116"/>
      <c r="D36" s="112">
        <v>38</v>
      </c>
      <c r="E36" s="112"/>
      <c r="F36" s="112">
        <v>31</v>
      </c>
      <c r="G36" s="112"/>
      <c r="H36" s="112">
        <v>76</v>
      </c>
      <c r="I36" s="112"/>
      <c r="J36" s="112">
        <v>65</v>
      </c>
      <c r="K36" s="112"/>
      <c r="L36" s="112">
        <v>47</v>
      </c>
      <c r="M36" s="112"/>
      <c r="N36" s="112">
        <v>137</v>
      </c>
      <c r="O36" s="112"/>
      <c r="P36" s="112">
        <v>228</v>
      </c>
      <c r="Q36" s="112"/>
      <c r="R36" s="112">
        <v>176</v>
      </c>
      <c r="S36" s="112"/>
      <c r="T36" s="112">
        <v>466</v>
      </c>
      <c r="U36" s="129"/>
    </row>
    <row r="37" spans="1:21" s="110" customFormat="1" x14ac:dyDescent="0.25">
      <c r="B37" s="113" t="s">
        <v>30</v>
      </c>
      <c r="C37" s="113"/>
      <c r="D37" s="112">
        <v>15</v>
      </c>
      <c r="E37" s="112"/>
      <c r="F37" s="112">
        <v>4</v>
      </c>
      <c r="G37" s="112"/>
      <c r="H37" s="112">
        <v>36</v>
      </c>
      <c r="I37" s="112"/>
      <c r="J37" s="112">
        <v>72</v>
      </c>
      <c r="K37" s="112"/>
      <c r="L37" s="112">
        <v>53</v>
      </c>
      <c r="M37" s="112"/>
      <c r="N37" s="112">
        <v>143</v>
      </c>
      <c r="O37" s="112"/>
      <c r="P37" s="112">
        <v>68</v>
      </c>
      <c r="Q37" s="112"/>
      <c r="R37" s="112">
        <v>48</v>
      </c>
      <c r="S37" s="112"/>
      <c r="T37" s="112">
        <v>110</v>
      </c>
    </row>
    <row r="38" spans="1:21" s="110" customFormat="1" x14ac:dyDescent="0.25">
      <c r="B38" s="113" t="s">
        <v>31</v>
      </c>
      <c r="C38" s="113"/>
      <c r="D38" s="112">
        <v>2</v>
      </c>
      <c r="E38" s="112"/>
      <c r="F38" s="112">
        <v>0</v>
      </c>
      <c r="G38" s="112"/>
      <c r="H38" s="112">
        <v>11</v>
      </c>
      <c r="I38" s="112"/>
      <c r="J38" s="112">
        <v>24</v>
      </c>
      <c r="K38" s="112"/>
      <c r="L38" s="112">
        <v>18</v>
      </c>
      <c r="M38" s="112"/>
      <c r="N38" s="112">
        <v>38</v>
      </c>
      <c r="O38" s="112"/>
      <c r="P38" s="112">
        <v>41</v>
      </c>
      <c r="Q38" s="112"/>
      <c r="R38" s="112">
        <v>21</v>
      </c>
      <c r="S38" s="112"/>
      <c r="T38" s="112">
        <v>76</v>
      </c>
    </row>
    <row r="39" spans="1:21" s="110" customFormat="1" x14ac:dyDescent="0.25">
      <c r="B39" s="113" t="s">
        <v>32</v>
      </c>
      <c r="C39" s="113"/>
      <c r="D39" s="112">
        <v>178</v>
      </c>
      <c r="E39" s="112"/>
      <c r="F39" s="112">
        <v>90</v>
      </c>
      <c r="G39" s="112"/>
      <c r="H39" s="112">
        <v>766</v>
      </c>
      <c r="I39" s="112"/>
      <c r="J39" s="112">
        <v>454</v>
      </c>
      <c r="K39" s="112"/>
      <c r="L39" s="112">
        <v>266</v>
      </c>
      <c r="M39" s="112"/>
      <c r="N39" s="112">
        <v>1618</v>
      </c>
      <c r="O39" s="112"/>
      <c r="P39" s="112">
        <v>938</v>
      </c>
      <c r="Q39" s="112"/>
      <c r="R39" s="112">
        <v>571</v>
      </c>
      <c r="S39" s="112"/>
      <c r="T39" s="112">
        <v>3455</v>
      </c>
    </row>
    <row r="40" spans="1:21" s="110" customFormat="1" x14ac:dyDescent="0.25">
      <c r="B40" s="113" t="s">
        <v>33</v>
      </c>
      <c r="C40" s="113"/>
      <c r="D40" s="112">
        <v>80</v>
      </c>
      <c r="E40" s="112"/>
      <c r="F40" s="112">
        <v>21</v>
      </c>
      <c r="G40" s="112"/>
      <c r="H40" s="112">
        <v>392</v>
      </c>
      <c r="I40" s="112"/>
      <c r="J40" s="112">
        <v>286</v>
      </c>
      <c r="K40" s="112"/>
      <c r="L40" s="112">
        <v>126</v>
      </c>
      <c r="M40" s="112"/>
      <c r="N40" s="112">
        <v>1140</v>
      </c>
      <c r="O40" s="112"/>
      <c r="P40" s="112">
        <v>493</v>
      </c>
      <c r="Q40" s="112"/>
      <c r="R40" s="112">
        <v>190</v>
      </c>
      <c r="S40" s="112"/>
      <c r="T40" s="112">
        <v>2106</v>
      </c>
    </row>
    <row r="41" spans="1:21" s="110" customFormat="1" x14ac:dyDescent="0.25">
      <c r="B41" s="116" t="s">
        <v>34</v>
      </c>
      <c r="C41" s="116"/>
      <c r="D41" s="112">
        <v>128</v>
      </c>
      <c r="E41" s="112"/>
      <c r="F41" s="112">
        <v>69</v>
      </c>
      <c r="G41" s="112"/>
      <c r="H41" s="112">
        <v>594</v>
      </c>
      <c r="I41" s="112"/>
      <c r="J41" s="112">
        <v>314</v>
      </c>
      <c r="K41" s="112"/>
      <c r="L41" s="112">
        <v>217</v>
      </c>
      <c r="M41" s="112"/>
      <c r="N41" s="112">
        <v>897</v>
      </c>
      <c r="O41" s="112"/>
      <c r="P41" s="112">
        <v>671</v>
      </c>
      <c r="Q41" s="112"/>
      <c r="R41" s="112">
        <v>492</v>
      </c>
      <c r="S41" s="112"/>
      <c r="T41" s="112">
        <v>1716</v>
      </c>
      <c r="U41" s="129"/>
    </row>
    <row r="42" spans="1:21" s="110" customFormat="1" x14ac:dyDescent="0.25">
      <c r="A42" s="114"/>
      <c r="B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29"/>
    </row>
    <row r="43" spans="1:21" s="110" customFormat="1" x14ac:dyDescent="0.25">
      <c r="A43" s="108"/>
      <c r="B43" s="108" t="s">
        <v>35</v>
      </c>
      <c r="C43" s="108"/>
      <c r="D43" s="109">
        <v>407</v>
      </c>
      <c r="E43" s="109"/>
      <c r="F43" s="109">
        <v>168</v>
      </c>
      <c r="G43" s="109"/>
      <c r="H43" s="109">
        <v>1734</v>
      </c>
      <c r="I43" s="109"/>
      <c r="J43" s="109">
        <v>969</v>
      </c>
      <c r="K43" s="109"/>
      <c r="L43" s="109">
        <v>479</v>
      </c>
      <c r="M43" s="109"/>
      <c r="N43" s="109">
        <v>3371</v>
      </c>
      <c r="O43" s="109"/>
      <c r="P43" s="109">
        <v>1683</v>
      </c>
      <c r="Q43" s="109"/>
      <c r="R43" s="109">
        <v>766</v>
      </c>
      <c r="S43" s="109"/>
      <c r="T43" s="109">
        <v>6755</v>
      </c>
    </row>
    <row r="44" spans="1:21" s="110" customFormat="1" x14ac:dyDescent="0.25">
      <c r="B44" s="113" t="s">
        <v>36</v>
      </c>
      <c r="C44" s="113"/>
      <c r="D44" s="112">
        <v>132</v>
      </c>
      <c r="E44" s="112"/>
      <c r="F44" s="112">
        <v>64</v>
      </c>
      <c r="G44" s="112"/>
      <c r="H44" s="112">
        <v>485</v>
      </c>
      <c r="I44" s="112"/>
      <c r="J44" s="112">
        <v>427</v>
      </c>
      <c r="K44" s="112"/>
      <c r="L44" s="112">
        <v>202</v>
      </c>
      <c r="M44" s="112"/>
      <c r="N44" s="112">
        <v>1502</v>
      </c>
      <c r="O44" s="112"/>
      <c r="P44" s="112">
        <v>817</v>
      </c>
      <c r="Q44" s="112"/>
      <c r="R44" s="112">
        <v>440</v>
      </c>
      <c r="S44" s="112"/>
      <c r="T44" s="112">
        <v>3029</v>
      </c>
    </row>
    <row r="45" spans="1:21" s="110" customFormat="1" x14ac:dyDescent="0.25">
      <c r="B45" s="113" t="s">
        <v>37</v>
      </c>
      <c r="C45" s="113"/>
      <c r="D45" s="112">
        <v>9</v>
      </c>
      <c r="E45" s="112"/>
      <c r="F45" s="112">
        <v>6</v>
      </c>
      <c r="G45" s="112"/>
      <c r="H45" s="112">
        <v>22</v>
      </c>
      <c r="I45" s="112"/>
      <c r="J45" s="112">
        <v>26</v>
      </c>
      <c r="K45" s="112"/>
      <c r="L45" s="112">
        <v>17</v>
      </c>
      <c r="M45" s="112"/>
      <c r="N45" s="112">
        <v>68</v>
      </c>
      <c r="O45" s="112"/>
      <c r="P45" s="112">
        <v>56</v>
      </c>
      <c r="Q45" s="112"/>
      <c r="R45" s="112">
        <v>34</v>
      </c>
      <c r="S45" s="112"/>
      <c r="T45" s="112">
        <v>160</v>
      </c>
    </row>
    <row r="46" spans="1:21" s="110" customFormat="1" x14ac:dyDescent="0.25">
      <c r="B46" s="113" t="s">
        <v>38</v>
      </c>
      <c r="C46" s="113"/>
      <c r="D46" s="112">
        <v>173</v>
      </c>
      <c r="E46" s="112"/>
      <c r="F46" s="112">
        <v>70</v>
      </c>
      <c r="G46" s="112"/>
      <c r="H46" s="112">
        <v>662</v>
      </c>
      <c r="I46" s="112"/>
      <c r="J46" s="112">
        <v>316</v>
      </c>
      <c r="K46" s="112"/>
      <c r="L46" s="112">
        <v>171</v>
      </c>
      <c r="M46" s="112"/>
      <c r="N46" s="112">
        <v>878</v>
      </c>
      <c r="O46" s="112"/>
      <c r="P46" s="112">
        <v>455</v>
      </c>
      <c r="Q46" s="112"/>
      <c r="R46" s="112">
        <v>193</v>
      </c>
      <c r="S46" s="112"/>
      <c r="T46" s="112">
        <v>1686</v>
      </c>
    </row>
    <row r="47" spans="1:21" s="110" customFormat="1" x14ac:dyDescent="0.25">
      <c r="B47" s="113" t="s">
        <v>39</v>
      </c>
      <c r="C47" s="113"/>
      <c r="D47" s="112">
        <v>0</v>
      </c>
      <c r="E47" s="112"/>
      <c r="F47" s="112">
        <v>0</v>
      </c>
      <c r="G47" s="112"/>
      <c r="H47" s="112">
        <v>0</v>
      </c>
      <c r="I47" s="112"/>
      <c r="J47" s="112">
        <v>21</v>
      </c>
      <c r="K47" s="112"/>
      <c r="L47" s="112">
        <v>4</v>
      </c>
      <c r="M47" s="112"/>
      <c r="N47" s="112">
        <v>106</v>
      </c>
      <c r="O47" s="112"/>
      <c r="P47" s="112">
        <v>115</v>
      </c>
      <c r="Q47" s="112"/>
      <c r="R47" s="112">
        <v>32</v>
      </c>
      <c r="S47" s="112"/>
      <c r="T47" s="112">
        <v>568</v>
      </c>
    </row>
    <row r="48" spans="1:21" s="110" customFormat="1" x14ac:dyDescent="0.25">
      <c r="B48" s="113" t="s">
        <v>40</v>
      </c>
      <c r="C48" s="113"/>
      <c r="D48" s="112">
        <v>8</v>
      </c>
      <c r="E48" s="112"/>
      <c r="F48" s="112">
        <v>2</v>
      </c>
      <c r="G48" s="112"/>
      <c r="H48" s="112">
        <v>19</v>
      </c>
      <c r="I48" s="112"/>
      <c r="J48" s="112">
        <v>36</v>
      </c>
      <c r="K48" s="112"/>
      <c r="L48" s="112">
        <v>14</v>
      </c>
      <c r="M48" s="112"/>
      <c r="N48" s="112">
        <v>163</v>
      </c>
      <c r="O48" s="112"/>
      <c r="P48" s="112">
        <v>56</v>
      </c>
      <c r="Q48" s="112"/>
      <c r="R48" s="112">
        <v>13</v>
      </c>
      <c r="S48" s="112"/>
      <c r="T48" s="112">
        <v>250</v>
      </c>
    </row>
    <row r="49" spans="1:21" s="110" customFormat="1" x14ac:dyDescent="0.25">
      <c r="B49" s="116" t="s">
        <v>41</v>
      </c>
      <c r="C49" s="116"/>
      <c r="D49" s="112">
        <v>85</v>
      </c>
      <c r="E49" s="112"/>
      <c r="F49" s="112">
        <v>26</v>
      </c>
      <c r="G49" s="112"/>
      <c r="H49" s="112">
        <v>546</v>
      </c>
      <c r="I49" s="112"/>
      <c r="J49" s="112">
        <v>143</v>
      </c>
      <c r="K49" s="112"/>
      <c r="L49" s="112">
        <v>71</v>
      </c>
      <c r="M49" s="112"/>
      <c r="N49" s="112">
        <v>654</v>
      </c>
      <c r="O49" s="112"/>
      <c r="P49" s="112">
        <v>184</v>
      </c>
      <c r="Q49" s="112"/>
      <c r="R49" s="112">
        <v>54</v>
      </c>
      <c r="S49" s="112"/>
      <c r="T49" s="112">
        <v>1062</v>
      </c>
      <c r="U49" s="129"/>
    </row>
    <row r="50" spans="1:21" s="110" customFormat="1" x14ac:dyDescent="0.25">
      <c r="A50" s="114"/>
      <c r="B50" s="113"/>
      <c r="C50" s="1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1" s="110" customFormat="1" x14ac:dyDescent="0.25">
      <c r="A51" s="108"/>
      <c r="B51" s="117" t="s">
        <v>42</v>
      </c>
      <c r="C51" s="117"/>
      <c r="D51" s="109">
        <v>405</v>
      </c>
      <c r="E51" s="109"/>
      <c r="F51" s="109">
        <v>254</v>
      </c>
      <c r="G51" s="109"/>
      <c r="H51" s="109">
        <v>1318</v>
      </c>
      <c r="I51" s="109"/>
      <c r="J51" s="109">
        <v>732</v>
      </c>
      <c r="K51" s="109"/>
      <c r="L51" s="109">
        <v>481</v>
      </c>
      <c r="M51" s="109"/>
      <c r="N51" s="109">
        <v>2474</v>
      </c>
      <c r="O51" s="109"/>
      <c r="P51" s="109">
        <v>1040</v>
      </c>
      <c r="Q51" s="109"/>
      <c r="R51" s="109">
        <v>693</v>
      </c>
      <c r="S51" s="109"/>
      <c r="T51" s="109">
        <v>3570</v>
      </c>
    </row>
    <row r="52" spans="1:21" s="110" customFormat="1" ht="3.75" customHeight="1" x14ac:dyDescent="0.2">
      <c r="A52" s="118"/>
      <c r="B52" s="119"/>
      <c r="C52" s="119"/>
      <c r="D52" s="118"/>
      <c r="E52" s="118"/>
      <c r="F52" s="120"/>
      <c r="G52" s="120"/>
      <c r="H52" s="120"/>
      <c r="I52" s="120"/>
      <c r="J52" s="118"/>
      <c r="K52" s="118"/>
      <c r="L52" s="121"/>
      <c r="M52" s="121"/>
      <c r="N52" s="120"/>
      <c r="O52" s="120"/>
      <c r="P52" s="122"/>
      <c r="Q52" s="122"/>
      <c r="R52" s="121"/>
      <c r="S52" s="121"/>
      <c r="T52" s="120"/>
    </row>
    <row r="53" spans="1:21" x14ac:dyDescent="0.2">
      <c r="B53" s="110"/>
      <c r="C53" s="11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1" x14ac:dyDescent="0.25">
      <c r="B54" s="125" t="s">
        <v>43</v>
      </c>
      <c r="C54" s="125"/>
      <c r="D54" s="110"/>
      <c r="E54" s="110"/>
      <c r="F54" s="126"/>
      <c r="G54" s="126"/>
      <c r="H54" s="106"/>
      <c r="I54" s="106"/>
      <c r="J54" s="110"/>
      <c r="K54" s="110"/>
      <c r="L54" s="110"/>
      <c r="M54" s="110"/>
      <c r="N54" s="106"/>
      <c r="O54" s="106"/>
      <c r="P54" s="110"/>
      <c r="Q54" s="110"/>
      <c r="R54" s="110"/>
      <c r="S54" s="110"/>
      <c r="T54" s="106"/>
    </row>
    <row r="55" spans="1:21" x14ac:dyDescent="0.25">
      <c r="B55" s="125" t="s">
        <v>47</v>
      </c>
      <c r="C55" s="125"/>
    </row>
    <row r="56" spans="1:21" x14ac:dyDescent="0.25">
      <c r="B56" s="128" t="s">
        <v>45</v>
      </c>
      <c r="C56" s="12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K56"/>
  <sheetViews>
    <sheetView zoomScaleNormal="100" workbookViewId="0">
      <pane xSplit="1" ySplit="11" topLeftCell="B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12" style="123" customWidth="1"/>
    <col min="2" max="2" width="7.375" style="123" customWidth="1"/>
    <col min="3" max="3" width="11" style="127"/>
    <col min="4" max="4" width="8" style="127" customWidth="1"/>
    <col min="5" max="5" width="7.375" style="123" customWidth="1"/>
    <col min="6" max="6" width="11" style="123"/>
    <col min="7" max="7" width="11" style="127"/>
    <col min="8" max="8" width="7.375" style="123" customWidth="1"/>
    <col min="9" max="9" width="11" style="123"/>
    <col min="10" max="10" width="8" style="127" customWidth="1"/>
    <col min="11" max="16384" width="11" style="123"/>
  </cols>
  <sheetData>
    <row r="1" spans="1:11" s="65" customFormat="1" ht="12" x14ac:dyDescent="0.2">
      <c r="A1" s="66" t="s">
        <v>0</v>
      </c>
      <c r="C1" s="67"/>
      <c r="D1" s="67"/>
      <c r="G1" s="67"/>
      <c r="J1" s="68" t="s">
        <v>1</v>
      </c>
    </row>
    <row r="2" spans="1:11" s="69" customFormat="1" ht="12" x14ac:dyDescent="0.2">
      <c r="A2" s="70" t="s">
        <v>52</v>
      </c>
      <c r="C2" s="71"/>
      <c r="D2" s="71"/>
      <c r="G2" s="71"/>
      <c r="J2" s="71"/>
    </row>
    <row r="3" spans="1:11" s="73" customFormat="1" ht="3.75" customHeight="1" x14ac:dyDescent="0.25">
      <c r="C3" s="74"/>
      <c r="D3" s="74"/>
      <c r="G3" s="74"/>
      <c r="J3" s="74"/>
    </row>
    <row r="4" spans="1:11" s="75" customFormat="1" ht="3.75" customHeight="1" x14ac:dyDescent="0.2">
      <c r="A4" s="77"/>
      <c r="B4" s="130"/>
      <c r="C4" s="78"/>
      <c r="D4" s="78"/>
      <c r="E4" s="130"/>
      <c r="F4" s="77"/>
      <c r="G4" s="78"/>
      <c r="H4" s="130"/>
      <c r="I4" s="77"/>
      <c r="J4" s="78"/>
    </row>
    <row r="5" spans="1:11" s="80" customFormat="1" x14ac:dyDescent="0.25">
      <c r="A5" s="82"/>
      <c r="B5" s="131" t="s">
        <v>3</v>
      </c>
      <c r="C5" s="84"/>
      <c r="D5" s="84"/>
      <c r="E5" s="131" t="s">
        <v>4</v>
      </c>
      <c r="F5" s="83"/>
      <c r="G5" s="84"/>
      <c r="H5" s="131" t="s">
        <v>5</v>
      </c>
      <c r="I5" s="83"/>
      <c r="J5" s="84"/>
    </row>
    <row r="6" spans="1:11" s="80" customFormat="1" x14ac:dyDescent="0.25">
      <c r="A6" s="82"/>
      <c r="B6" s="131" t="s">
        <v>6</v>
      </c>
      <c r="C6" s="84"/>
      <c r="D6" s="84"/>
      <c r="E6" s="131" t="s">
        <v>7</v>
      </c>
      <c r="F6" s="83"/>
      <c r="G6" s="84"/>
      <c r="H6" s="131"/>
      <c r="I6" s="83"/>
      <c r="J6" s="84"/>
    </row>
    <row r="7" spans="1:11" s="75" customFormat="1" ht="3.75" customHeight="1" x14ac:dyDescent="0.2">
      <c r="A7" s="98"/>
      <c r="B7" s="102"/>
      <c r="C7" s="89"/>
      <c r="D7" s="89"/>
      <c r="E7" s="102"/>
      <c r="F7" s="88"/>
      <c r="G7" s="89"/>
      <c r="H7" s="102"/>
      <c r="I7" s="88"/>
      <c r="J7" s="89"/>
    </row>
    <row r="8" spans="1:11" s="91" customFormat="1" x14ac:dyDescent="0.2">
      <c r="A8" s="93"/>
      <c r="B8" s="96" t="s">
        <v>8</v>
      </c>
      <c r="C8" s="94"/>
      <c r="D8" s="96" t="s">
        <v>9</v>
      </c>
      <c r="E8" s="96" t="s">
        <v>8</v>
      </c>
      <c r="F8" s="97"/>
      <c r="G8" s="96" t="s">
        <v>9</v>
      </c>
      <c r="H8" s="96" t="s">
        <v>8</v>
      </c>
      <c r="I8" s="97"/>
      <c r="J8" s="96" t="s">
        <v>9</v>
      </c>
    </row>
    <row r="9" spans="1:11" s="75" customFormat="1" ht="3.75" customHeight="1" x14ac:dyDescent="0.2">
      <c r="A9" s="98"/>
      <c r="B9" s="131"/>
      <c r="C9" s="90"/>
      <c r="D9" s="132"/>
      <c r="E9" s="131"/>
      <c r="F9" s="100"/>
      <c r="G9" s="132"/>
      <c r="H9" s="131"/>
      <c r="I9" s="100"/>
      <c r="J9" s="99"/>
    </row>
    <row r="10" spans="1:11" s="91" customFormat="1" ht="25.5" x14ac:dyDescent="0.2">
      <c r="A10" s="93"/>
      <c r="B10" s="101"/>
      <c r="C10" s="96" t="s">
        <v>10</v>
      </c>
      <c r="D10" s="101"/>
      <c r="E10" s="101"/>
      <c r="F10" s="101" t="s">
        <v>10</v>
      </c>
      <c r="G10" s="101"/>
      <c r="H10" s="101"/>
      <c r="I10" s="101" t="s">
        <v>10</v>
      </c>
      <c r="J10" s="101"/>
    </row>
    <row r="11" spans="1:11" s="75" customFormat="1" ht="3.75" customHeight="1" x14ac:dyDescent="0.2">
      <c r="A11" s="88"/>
      <c r="B11" s="102"/>
      <c r="C11" s="103"/>
      <c r="D11" s="103"/>
      <c r="E11" s="102"/>
      <c r="F11" s="102"/>
      <c r="G11" s="103"/>
      <c r="H11" s="102"/>
      <c r="I11" s="102"/>
      <c r="J11" s="103"/>
    </row>
    <row r="12" spans="1:11" s="83" customFormat="1" ht="3.75" customHeight="1" x14ac:dyDescent="0.2">
      <c r="B12" s="105"/>
      <c r="C12" s="106"/>
      <c r="D12" s="106"/>
      <c r="E12" s="105"/>
      <c r="F12" s="105"/>
      <c r="G12" s="106"/>
      <c r="H12" s="105"/>
      <c r="I12" s="107"/>
      <c r="J12" s="106"/>
    </row>
    <row r="13" spans="1:11" s="110" customFormat="1" x14ac:dyDescent="0.25">
      <c r="A13" s="108" t="s">
        <v>11</v>
      </c>
      <c r="B13" s="109">
        <v>3807</v>
      </c>
      <c r="C13" s="109">
        <v>2035</v>
      </c>
      <c r="D13" s="109">
        <v>14705</v>
      </c>
      <c r="E13" s="109">
        <v>10680</v>
      </c>
      <c r="F13" s="109">
        <v>6503</v>
      </c>
      <c r="G13" s="109">
        <v>35416</v>
      </c>
      <c r="H13" s="109">
        <v>19247</v>
      </c>
      <c r="I13" s="109">
        <v>12022</v>
      </c>
      <c r="J13" s="109">
        <v>60232</v>
      </c>
    </row>
    <row r="14" spans="1:11" s="110" customFormat="1" x14ac:dyDescent="0.25">
      <c r="B14" s="112"/>
      <c r="C14" s="112"/>
      <c r="D14" s="112"/>
      <c r="E14" s="112"/>
      <c r="F14" s="112"/>
      <c r="G14" s="112"/>
      <c r="H14" s="112"/>
      <c r="I14" s="112"/>
      <c r="J14" s="112"/>
      <c r="K14" s="129"/>
    </row>
    <row r="15" spans="1:11" s="110" customFormat="1" x14ac:dyDescent="0.25">
      <c r="A15" s="108" t="s">
        <v>12</v>
      </c>
      <c r="B15" s="109">
        <v>658</v>
      </c>
      <c r="C15" s="109">
        <v>388</v>
      </c>
      <c r="D15" s="109">
        <v>2100</v>
      </c>
      <c r="E15" s="109">
        <v>1646</v>
      </c>
      <c r="F15" s="109">
        <v>1154</v>
      </c>
      <c r="G15" s="109">
        <v>4601</v>
      </c>
      <c r="H15" s="109">
        <v>4033</v>
      </c>
      <c r="I15" s="109">
        <v>2747</v>
      </c>
      <c r="J15" s="109">
        <v>12048</v>
      </c>
    </row>
    <row r="16" spans="1:11" s="110" customFormat="1" x14ac:dyDescent="0.25">
      <c r="A16" s="113" t="s">
        <v>13</v>
      </c>
      <c r="B16" s="112">
        <v>335</v>
      </c>
      <c r="C16" s="112">
        <v>178</v>
      </c>
      <c r="D16" s="112">
        <v>1161</v>
      </c>
      <c r="E16" s="112">
        <v>840</v>
      </c>
      <c r="F16" s="112">
        <v>567</v>
      </c>
      <c r="G16" s="112">
        <v>2537</v>
      </c>
      <c r="H16" s="112">
        <v>2153</v>
      </c>
      <c r="I16" s="112">
        <v>1527</v>
      </c>
      <c r="J16" s="112">
        <v>5927</v>
      </c>
    </row>
    <row r="17" spans="1:11" s="110" customFormat="1" x14ac:dyDescent="0.25">
      <c r="A17" s="113" t="s">
        <v>14</v>
      </c>
      <c r="B17" s="112">
        <v>232</v>
      </c>
      <c r="C17" s="112">
        <v>149</v>
      </c>
      <c r="D17" s="112">
        <v>604</v>
      </c>
      <c r="E17" s="112">
        <v>607</v>
      </c>
      <c r="F17" s="112">
        <v>434</v>
      </c>
      <c r="G17" s="112">
        <v>1512</v>
      </c>
      <c r="H17" s="112">
        <v>1119</v>
      </c>
      <c r="I17" s="112">
        <v>761</v>
      </c>
      <c r="J17" s="112">
        <v>3263</v>
      </c>
    </row>
    <row r="18" spans="1:11" s="110" customFormat="1" x14ac:dyDescent="0.25">
      <c r="A18" s="113" t="s">
        <v>15</v>
      </c>
      <c r="B18" s="112">
        <v>91</v>
      </c>
      <c r="C18" s="112">
        <v>61</v>
      </c>
      <c r="D18" s="112">
        <v>335</v>
      </c>
      <c r="E18" s="112">
        <v>199</v>
      </c>
      <c r="F18" s="112">
        <v>153</v>
      </c>
      <c r="G18" s="112">
        <v>552</v>
      </c>
      <c r="H18" s="112">
        <v>761</v>
      </c>
      <c r="I18" s="112">
        <v>459</v>
      </c>
      <c r="J18" s="112">
        <v>2858</v>
      </c>
    </row>
    <row r="19" spans="1:11" s="110" customFormat="1" x14ac:dyDescent="0.25">
      <c r="B19" s="112"/>
      <c r="C19" s="112"/>
      <c r="D19" s="112"/>
      <c r="E19" s="112"/>
      <c r="F19" s="112"/>
      <c r="G19" s="112"/>
      <c r="H19" s="112"/>
      <c r="I19" s="112"/>
      <c r="J19" s="112"/>
      <c r="K19" s="129"/>
    </row>
    <row r="20" spans="1:11" s="110" customFormat="1" x14ac:dyDescent="0.25">
      <c r="A20" s="108" t="s">
        <v>16</v>
      </c>
      <c r="B20" s="109">
        <v>657</v>
      </c>
      <c r="C20" s="109">
        <v>330</v>
      </c>
      <c r="D20" s="109">
        <v>2484</v>
      </c>
      <c r="E20" s="109">
        <v>2308</v>
      </c>
      <c r="F20" s="109">
        <v>1568</v>
      </c>
      <c r="G20" s="109">
        <v>6203</v>
      </c>
      <c r="H20" s="109">
        <v>3897</v>
      </c>
      <c r="I20" s="109">
        <v>2529</v>
      </c>
      <c r="J20" s="109">
        <v>9809</v>
      </c>
    </row>
    <row r="21" spans="1:11" s="110" customFormat="1" x14ac:dyDescent="0.25">
      <c r="A21" s="113" t="s">
        <v>17</v>
      </c>
      <c r="B21" s="112">
        <v>528</v>
      </c>
      <c r="C21" s="112">
        <v>242</v>
      </c>
      <c r="D21" s="112">
        <v>2209</v>
      </c>
      <c r="E21" s="112">
        <v>1037</v>
      </c>
      <c r="F21" s="112">
        <v>596</v>
      </c>
      <c r="G21" s="112">
        <v>3066</v>
      </c>
      <c r="H21" s="112">
        <v>2251</v>
      </c>
      <c r="I21" s="112">
        <v>1299</v>
      </c>
      <c r="J21" s="112">
        <v>5923</v>
      </c>
    </row>
    <row r="22" spans="1:11" s="110" customFormat="1" x14ac:dyDescent="0.25">
      <c r="A22" s="113" t="s">
        <v>18</v>
      </c>
      <c r="B22" s="112">
        <v>0</v>
      </c>
      <c r="C22" s="112">
        <v>0</v>
      </c>
      <c r="D22" s="112">
        <v>0</v>
      </c>
      <c r="E22" s="112">
        <v>873</v>
      </c>
      <c r="F22" s="112">
        <v>684</v>
      </c>
      <c r="G22" s="112">
        <v>2219</v>
      </c>
      <c r="H22" s="112">
        <v>777</v>
      </c>
      <c r="I22" s="112">
        <v>613</v>
      </c>
      <c r="J22" s="112">
        <v>1949</v>
      </c>
    </row>
    <row r="23" spans="1:11" s="110" customFormat="1" x14ac:dyDescent="0.25">
      <c r="A23" s="113" t="s">
        <v>19</v>
      </c>
      <c r="B23" s="112">
        <v>77</v>
      </c>
      <c r="C23" s="112">
        <v>53</v>
      </c>
      <c r="D23" s="112">
        <v>165</v>
      </c>
      <c r="E23" s="112">
        <v>279</v>
      </c>
      <c r="F23" s="112">
        <v>208</v>
      </c>
      <c r="G23" s="112">
        <v>640</v>
      </c>
      <c r="H23" s="112">
        <v>512</v>
      </c>
      <c r="I23" s="112">
        <v>358</v>
      </c>
      <c r="J23" s="112">
        <v>1062</v>
      </c>
    </row>
    <row r="24" spans="1:11" s="110" customFormat="1" x14ac:dyDescent="0.25">
      <c r="A24" s="113" t="s">
        <v>20</v>
      </c>
      <c r="B24" s="112">
        <v>41</v>
      </c>
      <c r="C24" s="112">
        <v>27</v>
      </c>
      <c r="D24" s="112">
        <v>91</v>
      </c>
      <c r="E24" s="112">
        <v>88</v>
      </c>
      <c r="F24" s="112">
        <v>53</v>
      </c>
      <c r="G24" s="112">
        <v>225</v>
      </c>
      <c r="H24" s="112">
        <v>202</v>
      </c>
      <c r="I24" s="112">
        <v>129</v>
      </c>
      <c r="J24" s="112">
        <v>663</v>
      </c>
    </row>
    <row r="25" spans="1:11" s="110" customFormat="1" x14ac:dyDescent="0.25">
      <c r="A25" s="113" t="s">
        <v>21</v>
      </c>
      <c r="B25" s="112">
        <v>11</v>
      </c>
      <c r="C25" s="112">
        <v>8</v>
      </c>
      <c r="D25" s="112">
        <v>19</v>
      </c>
      <c r="E25" s="112">
        <v>31</v>
      </c>
      <c r="F25" s="112">
        <v>27</v>
      </c>
      <c r="G25" s="112">
        <v>53</v>
      </c>
      <c r="H25" s="112">
        <v>155</v>
      </c>
      <c r="I25" s="112">
        <v>130</v>
      </c>
      <c r="J25" s="112">
        <v>212</v>
      </c>
    </row>
    <row r="26" spans="1:11" s="110" customFormat="1" x14ac:dyDescent="0.25">
      <c r="B26" s="112"/>
      <c r="C26" s="112"/>
      <c r="D26" s="112"/>
      <c r="E26" s="112"/>
      <c r="F26" s="112"/>
      <c r="G26" s="112"/>
      <c r="H26" s="112"/>
      <c r="I26" s="112"/>
      <c r="J26" s="112"/>
      <c r="K26" s="129"/>
    </row>
    <row r="27" spans="1:11" s="110" customFormat="1" x14ac:dyDescent="0.25">
      <c r="A27" s="108" t="s">
        <v>22</v>
      </c>
      <c r="B27" s="109">
        <v>437</v>
      </c>
      <c r="C27" s="109">
        <v>244</v>
      </c>
      <c r="D27" s="109">
        <v>1629</v>
      </c>
      <c r="E27" s="109">
        <v>1484</v>
      </c>
      <c r="F27" s="109">
        <v>890</v>
      </c>
      <c r="G27" s="109">
        <v>5104</v>
      </c>
      <c r="H27" s="109">
        <v>2695</v>
      </c>
      <c r="I27" s="109">
        <v>1880</v>
      </c>
      <c r="J27" s="109">
        <v>6971</v>
      </c>
    </row>
    <row r="28" spans="1:11" s="110" customFormat="1" x14ac:dyDescent="0.25">
      <c r="A28" s="113" t="s">
        <v>23</v>
      </c>
      <c r="B28" s="112">
        <v>13</v>
      </c>
      <c r="C28" s="112">
        <v>2</v>
      </c>
      <c r="D28" s="112">
        <v>87</v>
      </c>
      <c r="E28" s="112">
        <v>31</v>
      </c>
      <c r="F28" s="112">
        <v>3</v>
      </c>
      <c r="G28" s="112">
        <v>388</v>
      </c>
      <c r="H28" s="112">
        <v>39</v>
      </c>
      <c r="I28" s="112">
        <v>6</v>
      </c>
      <c r="J28" s="112">
        <v>251</v>
      </c>
    </row>
    <row r="29" spans="1:11" s="110" customFormat="1" x14ac:dyDescent="0.25">
      <c r="A29" s="113" t="s">
        <v>24</v>
      </c>
      <c r="B29" s="112">
        <v>0</v>
      </c>
      <c r="C29" s="112">
        <v>0</v>
      </c>
      <c r="D29" s="112">
        <v>0</v>
      </c>
      <c r="E29" s="112">
        <v>417</v>
      </c>
      <c r="F29" s="112">
        <v>274</v>
      </c>
      <c r="G29" s="112">
        <v>1154</v>
      </c>
      <c r="H29" s="112">
        <v>709</v>
      </c>
      <c r="I29" s="112">
        <v>523</v>
      </c>
      <c r="J29" s="112">
        <v>1713</v>
      </c>
    </row>
    <row r="30" spans="1:11" s="110" customFormat="1" x14ac:dyDescent="0.25">
      <c r="A30" s="113" t="s">
        <v>25</v>
      </c>
      <c r="B30" s="112">
        <v>424</v>
      </c>
      <c r="C30" s="112">
        <v>242</v>
      </c>
      <c r="D30" s="112">
        <v>1542</v>
      </c>
      <c r="E30" s="112">
        <v>1036</v>
      </c>
      <c r="F30" s="112">
        <v>613</v>
      </c>
      <c r="G30" s="112">
        <v>3562</v>
      </c>
      <c r="H30" s="112">
        <v>1947</v>
      </c>
      <c r="I30" s="112">
        <v>1351</v>
      </c>
      <c r="J30" s="112">
        <v>5007</v>
      </c>
    </row>
    <row r="31" spans="1:11" s="110" customFormat="1" x14ac:dyDescent="0.25">
      <c r="B31" s="112"/>
      <c r="C31" s="112"/>
      <c r="D31" s="112"/>
      <c r="E31" s="112"/>
      <c r="F31" s="112"/>
      <c r="G31" s="112"/>
      <c r="H31" s="112"/>
      <c r="I31" s="112"/>
      <c r="J31" s="112"/>
      <c r="K31" s="129"/>
    </row>
    <row r="32" spans="1:11" s="110" customFormat="1" x14ac:dyDescent="0.25">
      <c r="A32" s="108" t="s">
        <v>26</v>
      </c>
      <c r="B32" s="109">
        <v>663</v>
      </c>
      <c r="C32" s="109">
        <v>322</v>
      </c>
      <c r="D32" s="109">
        <v>3186</v>
      </c>
      <c r="E32" s="109">
        <v>2049</v>
      </c>
      <c r="F32" s="109">
        <v>983</v>
      </c>
      <c r="G32" s="109">
        <v>9221</v>
      </c>
      <c r="H32" s="109">
        <v>3213</v>
      </c>
      <c r="I32" s="109">
        <v>1613</v>
      </c>
      <c r="J32" s="109">
        <v>13466</v>
      </c>
    </row>
    <row r="33" spans="1:11" s="110" customFormat="1" x14ac:dyDescent="0.25">
      <c r="B33" s="112"/>
      <c r="C33" s="112"/>
      <c r="D33" s="112"/>
      <c r="E33" s="112"/>
      <c r="F33" s="112"/>
      <c r="G33" s="112"/>
      <c r="H33" s="112"/>
      <c r="I33" s="112"/>
      <c r="J33" s="112"/>
      <c r="K33" s="129"/>
    </row>
    <row r="34" spans="1:11" s="110" customFormat="1" x14ac:dyDescent="0.25">
      <c r="A34" s="108" t="s">
        <v>27</v>
      </c>
      <c r="B34" s="109">
        <v>442</v>
      </c>
      <c r="C34" s="109">
        <v>211</v>
      </c>
      <c r="D34" s="109">
        <v>1878</v>
      </c>
      <c r="E34" s="109">
        <v>1346</v>
      </c>
      <c r="F34" s="109">
        <v>822</v>
      </c>
      <c r="G34" s="109">
        <v>4282</v>
      </c>
      <c r="H34" s="109">
        <v>2426</v>
      </c>
      <c r="I34" s="109">
        <v>1551</v>
      </c>
      <c r="J34" s="109">
        <v>7518</v>
      </c>
    </row>
    <row r="35" spans="1:11" s="110" customFormat="1" x14ac:dyDescent="0.25">
      <c r="A35" s="113" t="s">
        <v>28</v>
      </c>
      <c r="B35" s="112">
        <v>24</v>
      </c>
      <c r="C35" s="112">
        <v>12</v>
      </c>
      <c r="D35" s="112">
        <v>87</v>
      </c>
      <c r="E35" s="112">
        <v>29</v>
      </c>
      <c r="F35" s="112">
        <v>15</v>
      </c>
      <c r="G35" s="112">
        <v>139</v>
      </c>
      <c r="H35" s="112">
        <v>82</v>
      </c>
      <c r="I35" s="112">
        <v>71</v>
      </c>
      <c r="J35" s="112">
        <v>146</v>
      </c>
    </row>
    <row r="36" spans="1:11" s="110" customFormat="1" x14ac:dyDescent="0.25">
      <c r="A36" s="116" t="s">
        <v>29</v>
      </c>
      <c r="B36" s="112">
        <v>10</v>
      </c>
      <c r="C36" s="112">
        <v>4</v>
      </c>
      <c r="D36" s="112">
        <v>45</v>
      </c>
      <c r="E36" s="112">
        <v>110</v>
      </c>
      <c r="F36" s="112">
        <v>81</v>
      </c>
      <c r="G36" s="112">
        <v>273</v>
      </c>
      <c r="H36" s="112">
        <v>206</v>
      </c>
      <c r="I36" s="112">
        <v>163</v>
      </c>
      <c r="J36" s="112">
        <v>404</v>
      </c>
      <c r="K36" s="129"/>
    </row>
    <row r="37" spans="1:11" s="110" customFormat="1" x14ac:dyDescent="0.25">
      <c r="A37" s="113" t="s">
        <v>30</v>
      </c>
      <c r="B37" s="112">
        <v>28</v>
      </c>
      <c r="C37" s="112">
        <v>20</v>
      </c>
      <c r="D37" s="112">
        <v>39</v>
      </c>
      <c r="E37" s="112">
        <v>50</v>
      </c>
      <c r="F37" s="112">
        <v>30</v>
      </c>
      <c r="G37" s="112">
        <v>121</v>
      </c>
      <c r="H37" s="112">
        <v>132</v>
      </c>
      <c r="I37" s="112">
        <v>83</v>
      </c>
      <c r="J37" s="112">
        <v>360</v>
      </c>
    </row>
    <row r="38" spans="1:11" s="110" customFormat="1" x14ac:dyDescent="0.25">
      <c r="A38" s="113" t="s">
        <v>31</v>
      </c>
      <c r="B38" s="112">
        <v>0</v>
      </c>
      <c r="C38" s="112">
        <v>0</v>
      </c>
      <c r="D38" s="112">
        <v>0</v>
      </c>
      <c r="E38" s="112">
        <v>35</v>
      </c>
      <c r="F38" s="112">
        <v>18</v>
      </c>
      <c r="G38" s="112">
        <v>72</v>
      </c>
      <c r="H38" s="112">
        <v>31</v>
      </c>
      <c r="I38" s="112">
        <v>17</v>
      </c>
      <c r="J38" s="112">
        <v>72</v>
      </c>
    </row>
    <row r="39" spans="1:11" s="110" customFormat="1" x14ac:dyDescent="0.25">
      <c r="A39" s="113" t="s">
        <v>32</v>
      </c>
      <c r="B39" s="112">
        <v>172</v>
      </c>
      <c r="C39" s="112">
        <v>86</v>
      </c>
      <c r="D39" s="112">
        <v>854</v>
      </c>
      <c r="E39" s="112">
        <v>427</v>
      </c>
      <c r="F39" s="112">
        <v>260</v>
      </c>
      <c r="G39" s="112">
        <v>1532</v>
      </c>
      <c r="H39" s="112">
        <v>866</v>
      </c>
      <c r="I39" s="112">
        <v>540</v>
      </c>
      <c r="J39" s="112">
        <v>2946</v>
      </c>
    </row>
    <row r="40" spans="1:11" s="110" customFormat="1" x14ac:dyDescent="0.25">
      <c r="A40" s="113" t="s">
        <v>33</v>
      </c>
      <c r="B40" s="112">
        <v>121</v>
      </c>
      <c r="C40" s="112">
        <v>37</v>
      </c>
      <c r="D40" s="112">
        <v>545</v>
      </c>
      <c r="E40" s="112">
        <v>287</v>
      </c>
      <c r="F40" s="112">
        <v>114</v>
      </c>
      <c r="G40" s="112">
        <v>1151</v>
      </c>
      <c r="H40" s="112">
        <v>470</v>
      </c>
      <c r="I40" s="112">
        <v>177</v>
      </c>
      <c r="J40" s="112">
        <v>2286</v>
      </c>
    </row>
    <row r="41" spans="1:11" s="110" customFormat="1" x14ac:dyDescent="0.25">
      <c r="A41" s="116" t="s">
        <v>34</v>
      </c>
      <c r="B41" s="112">
        <v>87</v>
      </c>
      <c r="C41" s="112">
        <v>52</v>
      </c>
      <c r="D41" s="112">
        <v>308</v>
      </c>
      <c r="E41" s="112">
        <v>408</v>
      </c>
      <c r="F41" s="112">
        <v>304</v>
      </c>
      <c r="G41" s="112">
        <v>994</v>
      </c>
      <c r="H41" s="112">
        <v>639</v>
      </c>
      <c r="I41" s="112">
        <v>500</v>
      </c>
      <c r="J41" s="112">
        <v>1304</v>
      </c>
      <c r="K41" s="129"/>
    </row>
    <row r="42" spans="1:11" s="110" customFormat="1" x14ac:dyDescent="0.25">
      <c r="B42" s="112"/>
      <c r="C42" s="112"/>
      <c r="D42" s="112"/>
      <c r="E42" s="112"/>
      <c r="F42" s="112"/>
      <c r="G42" s="112"/>
      <c r="H42" s="112"/>
      <c r="I42" s="112"/>
      <c r="J42" s="112"/>
      <c r="K42" s="129"/>
    </row>
    <row r="43" spans="1:11" s="110" customFormat="1" x14ac:dyDescent="0.25">
      <c r="A43" s="108" t="s">
        <v>35</v>
      </c>
      <c r="B43" s="109">
        <v>498</v>
      </c>
      <c r="C43" s="109">
        <v>230</v>
      </c>
      <c r="D43" s="109">
        <v>1991</v>
      </c>
      <c r="E43" s="109">
        <v>1005</v>
      </c>
      <c r="F43" s="109">
        <v>496</v>
      </c>
      <c r="G43" s="109">
        <v>3374</v>
      </c>
      <c r="H43" s="109">
        <v>1925</v>
      </c>
      <c r="I43" s="109">
        <v>957</v>
      </c>
      <c r="J43" s="109">
        <v>7178</v>
      </c>
    </row>
    <row r="44" spans="1:11" s="110" customFormat="1" x14ac:dyDescent="0.25">
      <c r="A44" s="113" t="s">
        <v>36</v>
      </c>
      <c r="B44" s="112">
        <v>222</v>
      </c>
      <c r="C44" s="112">
        <v>132</v>
      </c>
      <c r="D44" s="112">
        <v>643</v>
      </c>
      <c r="E44" s="112">
        <v>473</v>
      </c>
      <c r="F44" s="112">
        <v>230</v>
      </c>
      <c r="G44" s="112">
        <v>1624</v>
      </c>
      <c r="H44" s="112">
        <v>901</v>
      </c>
      <c r="I44" s="112">
        <v>511</v>
      </c>
      <c r="J44" s="112">
        <v>3256</v>
      </c>
    </row>
    <row r="45" spans="1:11" s="110" customFormat="1" x14ac:dyDescent="0.25">
      <c r="A45" s="113" t="s">
        <v>37</v>
      </c>
      <c r="B45" s="112">
        <v>2</v>
      </c>
      <c r="C45" s="112">
        <v>1</v>
      </c>
      <c r="D45" s="112">
        <v>3</v>
      </c>
      <c r="E45" s="112">
        <v>40</v>
      </c>
      <c r="F45" s="112">
        <v>32</v>
      </c>
      <c r="G45" s="112">
        <v>50</v>
      </c>
      <c r="H45" s="112">
        <v>48</v>
      </c>
      <c r="I45" s="112">
        <v>31</v>
      </c>
      <c r="J45" s="112">
        <v>99</v>
      </c>
    </row>
    <row r="46" spans="1:11" s="110" customFormat="1" x14ac:dyDescent="0.25">
      <c r="A46" s="113" t="s">
        <v>38</v>
      </c>
      <c r="B46" s="112">
        <v>182</v>
      </c>
      <c r="C46" s="112">
        <v>78</v>
      </c>
      <c r="D46" s="112">
        <v>682</v>
      </c>
      <c r="E46" s="112">
        <v>304</v>
      </c>
      <c r="F46" s="112">
        <v>126</v>
      </c>
      <c r="G46" s="112">
        <v>1116</v>
      </c>
      <c r="H46" s="112">
        <v>585</v>
      </c>
      <c r="I46" s="112">
        <v>313</v>
      </c>
      <c r="J46" s="112">
        <v>1837</v>
      </c>
    </row>
    <row r="47" spans="1:11" s="110" customFormat="1" x14ac:dyDescent="0.25">
      <c r="A47" s="113" t="s">
        <v>39</v>
      </c>
      <c r="B47" s="112">
        <v>22</v>
      </c>
      <c r="C47" s="112">
        <v>3</v>
      </c>
      <c r="D47" s="112">
        <v>105</v>
      </c>
      <c r="E47" s="112">
        <v>51</v>
      </c>
      <c r="F47" s="112">
        <v>27</v>
      </c>
      <c r="G47" s="112">
        <v>134</v>
      </c>
      <c r="H47" s="112">
        <v>91</v>
      </c>
      <c r="I47" s="112">
        <v>34</v>
      </c>
      <c r="J47" s="112">
        <v>360</v>
      </c>
    </row>
    <row r="48" spans="1:11" s="110" customFormat="1" x14ac:dyDescent="0.25">
      <c r="A48" s="113" t="s">
        <v>40</v>
      </c>
      <c r="B48" s="112">
        <v>7</v>
      </c>
      <c r="C48" s="112">
        <v>2</v>
      </c>
      <c r="D48" s="112">
        <v>39</v>
      </c>
      <c r="E48" s="112">
        <v>53</v>
      </c>
      <c r="F48" s="112">
        <v>36</v>
      </c>
      <c r="G48" s="112">
        <v>162</v>
      </c>
      <c r="H48" s="112">
        <v>102</v>
      </c>
      <c r="I48" s="112">
        <v>34</v>
      </c>
      <c r="J48" s="112">
        <v>352</v>
      </c>
    </row>
    <row r="49" spans="1:11" s="110" customFormat="1" x14ac:dyDescent="0.25">
      <c r="A49" s="116" t="s">
        <v>41</v>
      </c>
      <c r="B49" s="112">
        <v>63</v>
      </c>
      <c r="C49" s="112">
        <v>14</v>
      </c>
      <c r="D49" s="112">
        <v>519</v>
      </c>
      <c r="E49" s="112">
        <v>84</v>
      </c>
      <c r="F49" s="112">
        <v>45</v>
      </c>
      <c r="G49" s="112">
        <v>288</v>
      </c>
      <c r="H49" s="112">
        <v>198</v>
      </c>
      <c r="I49" s="112">
        <v>34</v>
      </c>
      <c r="J49" s="112">
        <v>1274</v>
      </c>
      <c r="K49" s="129"/>
    </row>
    <row r="50" spans="1:11" s="110" customFormat="1" x14ac:dyDescent="0.25">
      <c r="A50" s="113"/>
      <c r="B50" s="112"/>
      <c r="C50" s="112"/>
      <c r="D50" s="112"/>
      <c r="E50" s="112"/>
      <c r="F50" s="112"/>
      <c r="G50" s="112"/>
      <c r="H50" s="112"/>
      <c r="I50" s="112"/>
      <c r="J50" s="112"/>
    </row>
    <row r="51" spans="1:11" s="110" customFormat="1" x14ac:dyDescent="0.25">
      <c r="A51" s="117" t="s">
        <v>42</v>
      </c>
      <c r="B51" s="109">
        <v>452</v>
      </c>
      <c r="C51" s="109">
        <v>310</v>
      </c>
      <c r="D51" s="109">
        <v>1437</v>
      </c>
      <c r="E51" s="109">
        <v>842</v>
      </c>
      <c r="F51" s="109">
        <v>590</v>
      </c>
      <c r="G51" s="109">
        <v>2631</v>
      </c>
      <c r="H51" s="109">
        <v>1058</v>
      </c>
      <c r="I51" s="109">
        <v>745</v>
      </c>
      <c r="J51" s="109">
        <v>3242</v>
      </c>
    </row>
    <row r="52" spans="1:11" s="110" customFormat="1" ht="3.75" customHeight="1" x14ac:dyDescent="0.2">
      <c r="A52" s="133"/>
      <c r="B52" s="114"/>
      <c r="C52" s="134"/>
      <c r="D52" s="134"/>
      <c r="E52" s="114"/>
      <c r="F52" s="135"/>
      <c r="G52" s="134"/>
      <c r="H52" s="136"/>
      <c r="I52" s="135"/>
      <c r="J52" s="134"/>
    </row>
    <row r="53" spans="1:11" x14ac:dyDescent="0.2">
      <c r="A53" s="110"/>
      <c r="B53" s="124"/>
      <c r="C53" s="124"/>
      <c r="D53" s="124"/>
      <c r="E53" s="124"/>
      <c r="F53" s="124"/>
      <c r="G53" s="124"/>
      <c r="H53" s="124"/>
      <c r="I53" s="124"/>
      <c r="J53" s="124"/>
    </row>
    <row r="54" spans="1:11" x14ac:dyDescent="0.25">
      <c r="A54" s="125" t="s">
        <v>43</v>
      </c>
      <c r="B54" s="110"/>
      <c r="C54" s="126"/>
      <c r="D54" s="106"/>
      <c r="E54" s="110"/>
      <c r="F54" s="110"/>
      <c r="G54" s="106"/>
      <c r="H54" s="110"/>
      <c r="I54" s="110"/>
      <c r="J54" s="106"/>
    </row>
    <row r="55" spans="1:11" x14ac:dyDescent="0.25">
      <c r="A55" s="125" t="s">
        <v>47</v>
      </c>
    </row>
    <row r="56" spans="1:11" x14ac:dyDescent="0.25">
      <c r="A56" s="128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  <rowBreaks count="1" manualBreakCount="1">
    <brk id="56" max="1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K56"/>
  <sheetViews>
    <sheetView zoomScaleNormal="100" workbookViewId="0">
      <pane xSplit="1" ySplit="11" topLeftCell="B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12" style="123" customWidth="1"/>
    <col min="2" max="2" width="7.375" style="123" customWidth="1"/>
    <col min="3" max="3" width="11" style="127"/>
    <col min="4" max="4" width="8" style="127" customWidth="1"/>
    <col min="5" max="5" width="7.375" style="123" customWidth="1"/>
    <col min="6" max="6" width="11" style="123"/>
    <col min="7" max="7" width="11" style="127"/>
    <col min="8" max="8" width="7.375" style="123" customWidth="1"/>
    <col min="9" max="9" width="11" style="123"/>
    <col min="10" max="10" width="8" style="127" customWidth="1"/>
    <col min="11" max="16384" width="11" style="123"/>
  </cols>
  <sheetData>
    <row r="1" spans="1:11" s="65" customFormat="1" ht="12" x14ac:dyDescent="0.2">
      <c r="A1" s="66" t="s">
        <v>0</v>
      </c>
      <c r="C1" s="67"/>
      <c r="D1" s="67"/>
      <c r="G1" s="67"/>
      <c r="J1" s="68" t="s">
        <v>1</v>
      </c>
    </row>
    <row r="2" spans="1:11" s="69" customFormat="1" ht="12" x14ac:dyDescent="0.2">
      <c r="A2" s="70" t="s">
        <v>53</v>
      </c>
      <c r="C2" s="71"/>
      <c r="D2" s="71"/>
      <c r="G2" s="71"/>
      <c r="J2" s="71"/>
    </row>
    <row r="3" spans="1:11" s="73" customFormat="1" ht="3.75" customHeight="1" x14ac:dyDescent="0.25">
      <c r="C3" s="74"/>
      <c r="D3" s="74"/>
      <c r="G3" s="74"/>
      <c r="J3" s="74"/>
    </row>
    <row r="4" spans="1:11" s="75" customFormat="1" ht="3.75" customHeight="1" x14ac:dyDescent="0.2">
      <c r="A4" s="77"/>
      <c r="B4" s="130"/>
      <c r="C4" s="78"/>
      <c r="D4" s="78"/>
      <c r="E4" s="130"/>
      <c r="F4" s="77"/>
      <c r="G4" s="78"/>
      <c r="H4" s="130"/>
      <c r="I4" s="77"/>
      <c r="J4" s="78"/>
    </row>
    <row r="5" spans="1:11" s="80" customFormat="1" x14ac:dyDescent="0.25">
      <c r="A5" s="82"/>
      <c r="B5" s="131" t="s">
        <v>3</v>
      </c>
      <c r="C5" s="84"/>
      <c r="D5" s="84"/>
      <c r="E5" s="131" t="s">
        <v>4</v>
      </c>
      <c r="F5" s="83"/>
      <c r="G5" s="84"/>
      <c r="H5" s="131" t="s">
        <v>5</v>
      </c>
      <c r="I5" s="83"/>
      <c r="J5" s="84"/>
    </row>
    <row r="6" spans="1:11" s="80" customFormat="1" x14ac:dyDescent="0.25">
      <c r="A6" s="82"/>
      <c r="B6" s="131" t="s">
        <v>6</v>
      </c>
      <c r="C6" s="84"/>
      <c r="D6" s="84"/>
      <c r="E6" s="131" t="s">
        <v>7</v>
      </c>
      <c r="F6" s="83"/>
      <c r="G6" s="84"/>
      <c r="H6" s="131"/>
      <c r="I6" s="83"/>
      <c r="J6" s="84"/>
    </row>
    <row r="7" spans="1:11" s="75" customFormat="1" ht="3.75" customHeight="1" x14ac:dyDescent="0.2">
      <c r="A7" s="98"/>
      <c r="B7" s="102"/>
      <c r="C7" s="89"/>
      <c r="D7" s="89"/>
      <c r="E7" s="102"/>
      <c r="F7" s="88"/>
      <c r="G7" s="89"/>
      <c r="H7" s="102"/>
      <c r="I7" s="88"/>
      <c r="J7" s="89"/>
    </row>
    <row r="8" spans="1:11" s="91" customFormat="1" x14ac:dyDescent="0.2">
      <c r="A8" s="93"/>
      <c r="B8" s="96" t="s">
        <v>8</v>
      </c>
      <c r="C8" s="94"/>
      <c r="D8" s="96" t="s">
        <v>9</v>
      </c>
      <c r="E8" s="96" t="s">
        <v>8</v>
      </c>
      <c r="F8" s="97"/>
      <c r="G8" s="96" t="s">
        <v>9</v>
      </c>
      <c r="H8" s="96" t="s">
        <v>8</v>
      </c>
      <c r="I8" s="97"/>
      <c r="J8" s="96" t="s">
        <v>9</v>
      </c>
    </row>
    <row r="9" spans="1:11" s="75" customFormat="1" ht="3.75" customHeight="1" x14ac:dyDescent="0.2">
      <c r="A9" s="98"/>
      <c r="B9" s="131"/>
      <c r="C9" s="90"/>
      <c r="D9" s="132"/>
      <c r="E9" s="131"/>
      <c r="F9" s="100"/>
      <c r="G9" s="132"/>
      <c r="H9" s="131"/>
      <c r="I9" s="100"/>
      <c r="J9" s="99"/>
    </row>
    <row r="10" spans="1:11" s="91" customFormat="1" ht="25.5" x14ac:dyDescent="0.2">
      <c r="A10" s="93"/>
      <c r="B10" s="101"/>
      <c r="C10" s="96" t="s">
        <v>10</v>
      </c>
      <c r="D10" s="101"/>
      <c r="E10" s="101"/>
      <c r="F10" s="101" t="s">
        <v>10</v>
      </c>
      <c r="G10" s="101"/>
      <c r="H10" s="101"/>
      <c r="I10" s="101" t="s">
        <v>10</v>
      </c>
      <c r="J10" s="101"/>
    </row>
    <row r="11" spans="1:11" s="75" customFormat="1" ht="3.75" customHeight="1" x14ac:dyDescent="0.2">
      <c r="A11" s="88"/>
      <c r="B11" s="102"/>
      <c r="C11" s="103"/>
      <c r="D11" s="103"/>
      <c r="E11" s="102"/>
      <c r="F11" s="102"/>
      <c r="G11" s="103"/>
      <c r="H11" s="102"/>
      <c r="I11" s="102"/>
      <c r="J11" s="103"/>
    </row>
    <row r="12" spans="1:11" s="83" customFormat="1" ht="3.75" customHeight="1" x14ac:dyDescent="0.2">
      <c r="B12" s="105"/>
      <c r="C12" s="106"/>
      <c r="D12" s="106"/>
      <c r="E12" s="105"/>
      <c r="F12" s="105"/>
      <c r="G12" s="106"/>
      <c r="H12" s="105"/>
      <c r="I12" s="107"/>
      <c r="J12" s="106"/>
    </row>
    <row r="13" spans="1:11" s="110" customFormat="1" x14ac:dyDescent="0.2">
      <c r="A13" s="108" t="s">
        <v>11</v>
      </c>
      <c r="B13" s="137">
        <v>3896</v>
      </c>
      <c r="C13" s="138">
        <v>2152</v>
      </c>
      <c r="D13" s="138">
        <v>13811</v>
      </c>
      <c r="E13" s="137">
        <v>10757</v>
      </c>
      <c r="F13" s="137">
        <v>6942</v>
      </c>
      <c r="G13" s="138">
        <v>31928</v>
      </c>
      <c r="H13" s="137">
        <v>18590</v>
      </c>
      <c r="I13" s="137">
        <v>11476</v>
      </c>
      <c r="J13" s="138">
        <v>57340</v>
      </c>
    </row>
    <row r="14" spans="1:11" s="110" customFormat="1" x14ac:dyDescent="0.2">
      <c r="B14" s="139"/>
      <c r="C14" s="124"/>
      <c r="D14" s="124"/>
      <c r="E14" s="139"/>
      <c r="F14" s="139"/>
      <c r="G14" s="124"/>
      <c r="H14" s="139"/>
      <c r="I14" s="139"/>
      <c r="J14" s="124"/>
      <c r="K14" s="129"/>
    </row>
    <row r="15" spans="1:11" s="110" customFormat="1" x14ac:dyDescent="0.2">
      <c r="A15" s="108" t="s">
        <v>12</v>
      </c>
      <c r="B15" s="137">
        <v>569</v>
      </c>
      <c r="C15" s="138">
        <v>376</v>
      </c>
      <c r="D15" s="138">
        <v>1842</v>
      </c>
      <c r="E15" s="137">
        <v>1778</v>
      </c>
      <c r="F15" s="137">
        <v>1252</v>
      </c>
      <c r="G15" s="138">
        <v>5205</v>
      </c>
      <c r="H15" s="137">
        <v>3745</v>
      </c>
      <c r="I15" s="137">
        <v>2529</v>
      </c>
      <c r="J15" s="138">
        <v>11544</v>
      </c>
    </row>
    <row r="16" spans="1:11" s="110" customFormat="1" x14ac:dyDescent="0.2">
      <c r="A16" s="113" t="s">
        <v>13</v>
      </c>
      <c r="B16" s="139">
        <v>161</v>
      </c>
      <c r="C16" s="124">
        <v>99</v>
      </c>
      <c r="D16" s="124">
        <v>478</v>
      </c>
      <c r="E16" s="139">
        <v>878</v>
      </c>
      <c r="F16" s="139">
        <v>588</v>
      </c>
      <c r="G16" s="124">
        <v>2776</v>
      </c>
      <c r="H16" s="139">
        <v>2095</v>
      </c>
      <c r="I16" s="139">
        <v>1427</v>
      </c>
      <c r="J16" s="124">
        <v>6498</v>
      </c>
    </row>
    <row r="17" spans="1:11" s="110" customFormat="1" x14ac:dyDescent="0.2">
      <c r="A17" s="113" t="s">
        <v>14</v>
      </c>
      <c r="B17" s="139">
        <v>231</v>
      </c>
      <c r="C17" s="124">
        <v>176</v>
      </c>
      <c r="D17" s="124">
        <v>549</v>
      </c>
      <c r="E17" s="139">
        <v>616</v>
      </c>
      <c r="F17" s="139">
        <v>456</v>
      </c>
      <c r="G17" s="124">
        <v>1490</v>
      </c>
      <c r="H17" s="139">
        <v>1077</v>
      </c>
      <c r="I17" s="139">
        <v>779</v>
      </c>
      <c r="J17" s="124">
        <v>2935</v>
      </c>
    </row>
    <row r="18" spans="1:11" s="110" customFormat="1" x14ac:dyDescent="0.2">
      <c r="A18" s="113" t="s">
        <v>15</v>
      </c>
      <c r="B18" s="139">
        <v>177</v>
      </c>
      <c r="C18" s="124">
        <v>101</v>
      </c>
      <c r="D18" s="124">
        <v>815</v>
      </c>
      <c r="E18" s="139">
        <v>284</v>
      </c>
      <c r="F18" s="139">
        <v>208</v>
      </c>
      <c r="G18" s="124">
        <v>939</v>
      </c>
      <c r="H18" s="139">
        <v>573</v>
      </c>
      <c r="I18" s="139">
        <v>323</v>
      </c>
      <c r="J18" s="124">
        <v>2111</v>
      </c>
    </row>
    <row r="19" spans="1:11" s="110" customFormat="1" x14ac:dyDescent="0.2">
      <c r="B19" s="139"/>
      <c r="C19" s="124"/>
      <c r="D19" s="124"/>
      <c r="E19" s="139"/>
      <c r="F19" s="139"/>
      <c r="G19" s="124"/>
      <c r="H19" s="139"/>
      <c r="I19" s="139"/>
      <c r="J19" s="124"/>
      <c r="K19" s="129"/>
    </row>
    <row r="20" spans="1:11" s="110" customFormat="1" x14ac:dyDescent="0.2">
      <c r="A20" s="108" t="s">
        <v>16</v>
      </c>
      <c r="B20" s="137">
        <v>771</v>
      </c>
      <c r="C20" s="138">
        <v>385</v>
      </c>
      <c r="D20" s="138">
        <v>2552</v>
      </c>
      <c r="E20" s="137">
        <v>2447</v>
      </c>
      <c r="F20" s="137">
        <v>1715</v>
      </c>
      <c r="G20" s="138">
        <v>6402</v>
      </c>
      <c r="H20" s="137">
        <v>3772</v>
      </c>
      <c r="I20" s="137">
        <v>2444</v>
      </c>
      <c r="J20" s="138">
        <v>9429</v>
      </c>
    </row>
    <row r="21" spans="1:11" s="110" customFormat="1" x14ac:dyDescent="0.2">
      <c r="A21" s="113" t="s">
        <v>17</v>
      </c>
      <c r="B21" s="139">
        <v>532</v>
      </c>
      <c r="C21" s="124">
        <v>258</v>
      </c>
      <c r="D21" s="124">
        <v>1881</v>
      </c>
      <c r="E21" s="139">
        <v>1154</v>
      </c>
      <c r="F21" s="139">
        <v>749</v>
      </c>
      <c r="G21" s="124">
        <v>3002</v>
      </c>
      <c r="H21" s="139">
        <v>2170</v>
      </c>
      <c r="I21" s="139">
        <v>1228</v>
      </c>
      <c r="J21" s="124">
        <v>5795</v>
      </c>
    </row>
    <row r="22" spans="1:11" s="110" customFormat="1" x14ac:dyDescent="0.2">
      <c r="A22" s="113" t="s">
        <v>18</v>
      </c>
      <c r="B22" s="139">
        <v>0</v>
      </c>
      <c r="C22" s="124">
        <v>0</v>
      </c>
      <c r="D22" s="124">
        <v>0</v>
      </c>
      <c r="E22" s="139">
        <v>950</v>
      </c>
      <c r="F22" s="139">
        <v>733</v>
      </c>
      <c r="G22" s="124">
        <v>2503</v>
      </c>
      <c r="H22" s="139">
        <v>760</v>
      </c>
      <c r="I22" s="139">
        <v>602</v>
      </c>
      <c r="J22" s="124">
        <v>1789</v>
      </c>
    </row>
    <row r="23" spans="1:11" s="110" customFormat="1" x14ac:dyDescent="0.2">
      <c r="A23" s="113" t="s">
        <v>19</v>
      </c>
      <c r="B23" s="139">
        <v>118</v>
      </c>
      <c r="C23" s="124">
        <v>71</v>
      </c>
      <c r="D23" s="124">
        <v>317</v>
      </c>
      <c r="E23" s="139">
        <v>223</v>
      </c>
      <c r="F23" s="139">
        <v>155</v>
      </c>
      <c r="G23" s="124">
        <v>568</v>
      </c>
      <c r="H23" s="139">
        <v>539</v>
      </c>
      <c r="I23" s="139">
        <v>386</v>
      </c>
      <c r="J23" s="124">
        <v>1142</v>
      </c>
    </row>
    <row r="24" spans="1:11" s="110" customFormat="1" x14ac:dyDescent="0.2">
      <c r="A24" s="113" t="s">
        <v>20</v>
      </c>
      <c r="B24" s="139">
        <v>92</v>
      </c>
      <c r="C24" s="124">
        <v>41</v>
      </c>
      <c r="D24" s="124">
        <v>326</v>
      </c>
      <c r="E24" s="139">
        <v>92</v>
      </c>
      <c r="F24" s="139">
        <v>65</v>
      </c>
      <c r="G24" s="124">
        <v>235</v>
      </c>
      <c r="H24" s="139">
        <v>199</v>
      </c>
      <c r="I24" s="139">
        <v>144</v>
      </c>
      <c r="J24" s="124">
        <v>549</v>
      </c>
    </row>
    <row r="25" spans="1:11" s="110" customFormat="1" x14ac:dyDescent="0.2">
      <c r="A25" s="113" t="s">
        <v>21</v>
      </c>
      <c r="B25" s="139">
        <v>29</v>
      </c>
      <c r="C25" s="124">
        <v>15</v>
      </c>
      <c r="D25" s="124">
        <v>28</v>
      </c>
      <c r="E25" s="139">
        <v>28</v>
      </c>
      <c r="F25" s="139">
        <v>13</v>
      </c>
      <c r="G25" s="124">
        <v>94</v>
      </c>
      <c r="H25" s="139">
        <v>104</v>
      </c>
      <c r="I25" s="139">
        <v>84</v>
      </c>
      <c r="J25" s="124">
        <v>154</v>
      </c>
    </row>
    <row r="26" spans="1:11" s="110" customFormat="1" x14ac:dyDescent="0.2">
      <c r="B26" s="139"/>
      <c r="C26" s="124"/>
      <c r="D26" s="124"/>
      <c r="E26" s="139"/>
      <c r="F26" s="139"/>
      <c r="G26" s="124"/>
      <c r="H26" s="139"/>
      <c r="I26" s="139"/>
      <c r="J26" s="124"/>
      <c r="K26" s="129"/>
    </row>
    <row r="27" spans="1:11" s="110" customFormat="1" x14ac:dyDescent="0.2">
      <c r="A27" s="108" t="s">
        <v>22</v>
      </c>
      <c r="B27" s="137">
        <v>510</v>
      </c>
      <c r="C27" s="138">
        <v>330</v>
      </c>
      <c r="D27" s="138">
        <v>1707</v>
      </c>
      <c r="E27" s="137">
        <v>1618</v>
      </c>
      <c r="F27" s="137">
        <v>1122</v>
      </c>
      <c r="G27" s="138">
        <v>3791</v>
      </c>
      <c r="H27" s="137">
        <v>2682</v>
      </c>
      <c r="I27" s="137">
        <v>1789</v>
      </c>
      <c r="J27" s="138">
        <v>6759</v>
      </c>
    </row>
    <row r="28" spans="1:11" s="110" customFormat="1" x14ac:dyDescent="0.2">
      <c r="A28" s="113" t="s">
        <v>23</v>
      </c>
      <c r="B28" s="139">
        <v>3</v>
      </c>
      <c r="C28" s="124">
        <v>0</v>
      </c>
      <c r="D28" s="124">
        <v>14</v>
      </c>
      <c r="E28" s="139">
        <v>30</v>
      </c>
      <c r="F28" s="139">
        <v>2</v>
      </c>
      <c r="G28" s="124">
        <v>137</v>
      </c>
      <c r="H28" s="139">
        <v>108</v>
      </c>
      <c r="I28" s="139">
        <v>20</v>
      </c>
      <c r="J28" s="124">
        <v>566</v>
      </c>
    </row>
    <row r="29" spans="1:11" s="110" customFormat="1" x14ac:dyDescent="0.2">
      <c r="A29" s="113" t="s">
        <v>24</v>
      </c>
      <c r="B29" s="139">
        <v>0</v>
      </c>
      <c r="C29" s="124">
        <v>0</v>
      </c>
      <c r="D29" s="124">
        <v>0</v>
      </c>
      <c r="E29" s="139">
        <v>494</v>
      </c>
      <c r="F29" s="139">
        <v>382</v>
      </c>
      <c r="G29" s="124">
        <v>1035</v>
      </c>
      <c r="H29" s="139">
        <v>629</v>
      </c>
      <c r="I29" s="139">
        <v>458</v>
      </c>
      <c r="J29" s="124">
        <v>1469</v>
      </c>
    </row>
    <row r="30" spans="1:11" s="110" customFormat="1" x14ac:dyDescent="0.2">
      <c r="A30" s="113" t="s">
        <v>25</v>
      </c>
      <c r="B30" s="139">
        <v>507</v>
      </c>
      <c r="C30" s="124">
        <v>330</v>
      </c>
      <c r="D30" s="124">
        <v>1693</v>
      </c>
      <c r="E30" s="139">
        <v>1094</v>
      </c>
      <c r="F30" s="139">
        <v>738</v>
      </c>
      <c r="G30" s="124">
        <v>2619</v>
      </c>
      <c r="H30" s="139">
        <v>1945</v>
      </c>
      <c r="I30" s="139">
        <v>1311</v>
      </c>
      <c r="J30" s="124">
        <v>4724</v>
      </c>
    </row>
    <row r="31" spans="1:11" s="110" customFormat="1" x14ac:dyDescent="0.2">
      <c r="B31" s="139"/>
      <c r="C31" s="124"/>
      <c r="D31" s="124"/>
      <c r="E31" s="139"/>
      <c r="F31" s="139"/>
      <c r="G31" s="124"/>
      <c r="H31" s="139"/>
      <c r="I31" s="139"/>
      <c r="J31" s="124"/>
      <c r="K31" s="129"/>
    </row>
    <row r="32" spans="1:11" s="110" customFormat="1" x14ac:dyDescent="0.2">
      <c r="A32" s="108" t="s">
        <v>26</v>
      </c>
      <c r="B32" s="137">
        <v>737</v>
      </c>
      <c r="C32" s="138">
        <v>310</v>
      </c>
      <c r="D32" s="138">
        <v>2907</v>
      </c>
      <c r="E32" s="137">
        <v>1813</v>
      </c>
      <c r="F32" s="137">
        <v>972</v>
      </c>
      <c r="G32" s="138">
        <v>6995</v>
      </c>
      <c r="H32" s="137">
        <v>3012</v>
      </c>
      <c r="I32" s="137">
        <v>1437</v>
      </c>
      <c r="J32" s="138">
        <v>12931</v>
      </c>
    </row>
    <row r="33" spans="1:11" s="110" customFormat="1" x14ac:dyDescent="0.2">
      <c r="B33" s="139"/>
      <c r="C33" s="124"/>
      <c r="D33" s="124"/>
      <c r="E33" s="139"/>
      <c r="F33" s="139"/>
      <c r="G33" s="124"/>
      <c r="H33" s="139"/>
      <c r="I33" s="139"/>
      <c r="J33" s="124"/>
      <c r="K33" s="129"/>
    </row>
    <row r="34" spans="1:11" s="110" customFormat="1" x14ac:dyDescent="0.2">
      <c r="A34" s="108" t="s">
        <v>27</v>
      </c>
      <c r="B34" s="137">
        <v>342</v>
      </c>
      <c r="C34" s="138">
        <v>174</v>
      </c>
      <c r="D34" s="138">
        <v>1314</v>
      </c>
      <c r="E34" s="137">
        <v>1216</v>
      </c>
      <c r="F34" s="137">
        <v>736</v>
      </c>
      <c r="G34" s="138">
        <v>4110</v>
      </c>
      <c r="H34" s="137">
        <v>2399</v>
      </c>
      <c r="I34" s="137">
        <v>1609</v>
      </c>
      <c r="J34" s="138">
        <v>7008</v>
      </c>
    </row>
    <row r="35" spans="1:11" s="110" customFormat="1" x14ac:dyDescent="0.2">
      <c r="A35" s="113" t="s">
        <v>28</v>
      </c>
      <c r="B35" s="139">
        <v>17</v>
      </c>
      <c r="C35" s="124">
        <v>5</v>
      </c>
      <c r="D35" s="124">
        <v>104</v>
      </c>
      <c r="E35" s="139">
        <v>20</v>
      </c>
      <c r="F35" s="139">
        <v>17</v>
      </c>
      <c r="G35" s="124">
        <v>45</v>
      </c>
      <c r="H35" s="139">
        <v>102</v>
      </c>
      <c r="I35" s="139">
        <v>94</v>
      </c>
      <c r="J35" s="124">
        <v>162</v>
      </c>
    </row>
    <row r="36" spans="1:11" s="110" customFormat="1" x14ac:dyDescent="0.2">
      <c r="A36" s="116" t="s">
        <v>29</v>
      </c>
      <c r="B36" s="139">
        <v>42</v>
      </c>
      <c r="C36" s="124">
        <v>31</v>
      </c>
      <c r="D36" s="124">
        <v>73</v>
      </c>
      <c r="E36" s="139">
        <v>63</v>
      </c>
      <c r="F36" s="139">
        <v>43</v>
      </c>
      <c r="G36" s="124">
        <v>196</v>
      </c>
      <c r="H36" s="139">
        <v>213</v>
      </c>
      <c r="I36" s="139">
        <v>165</v>
      </c>
      <c r="J36" s="124">
        <v>418</v>
      </c>
      <c r="K36" s="129"/>
    </row>
    <row r="37" spans="1:11" s="110" customFormat="1" x14ac:dyDescent="0.2">
      <c r="A37" s="113" t="s">
        <v>30</v>
      </c>
      <c r="B37" s="139">
        <v>21</v>
      </c>
      <c r="C37" s="124">
        <v>18</v>
      </c>
      <c r="D37" s="124">
        <v>29</v>
      </c>
      <c r="E37" s="139">
        <v>54</v>
      </c>
      <c r="F37" s="139">
        <v>28</v>
      </c>
      <c r="G37" s="124">
        <v>201</v>
      </c>
      <c r="H37" s="139">
        <v>121</v>
      </c>
      <c r="I37" s="139">
        <v>78</v>
      </c>
      <c r="J37" s="124">
        <v>306</v>
      </c>
    </row>
    <row r="38" spans="1:11" s="110" customFormat="1" x14ac:dyDescent="0.2">
      <c r="A38" s="113" t="s">
        <v>31</v>
      </c>
      <c r="B38" s="139">
        <v>0</v>
      </c>
      <c r="C38" s="124">
        <v>0</v>
      </c>
      <c r="D38" s="124">
        <v>0</v>
      </c>
      <c r="E38" s="139">
        <v>20</v>
      </c>
      <c r="F38" s="139">
        <v>5</v>
      </c>
      <c r="G38" s="124">
        <v>58</v>
      </c>
      <c r="H38" s="139">
        <v>41</v>
      </c>
      <c r="I38" s="139">
        <v>30</v>
      </c>
      <c r="J38" s="124">
        <v>75</v>
      </c>
    </row>
    <row r="39" spans="1:11" s="110" customFormat="1" x14ac:dyDescent="0.2">
      <c r="A39" s="113" t="s">
        <v>32</v>
      </c>
      <c r="B39" s="139">
        <v>116</v>
      </c>
      <c r="C39" s="124">
        <v>53</v>
      </c>
      <c r="D39" s="124">
        <v>473</v>
      </c>
      <c r="E39" s="139">
        <v>398</v>
      </c>
      <c r="F39" s="139">
        <v>253</v>
      </c>
      <c r="G39" s="124">
        <v>1468</v>
      </c>
      <c r="H39" s="139">
        <v>797</v>
      </c>
      <c r="I39" s="139">
        <v>515</v>
      </c>
      <c r="J39" s="124">
        <v>2506</v>
      </c>
    </row>
    <row r="40" spans="1:11" s="110" customFormat="1" x14ac:dyDescent="0.2">
      <c r="A40" s="113" t="s">
        <v>33</v>
      </c>
      <c r="B40" s="139">
        <v>87</v>
      </c>
      <c r="C40" s="124">
        <v>30</v>
      </c>
      <c r="D40" s="124">
        <v>443</v>
      </c>
      <c r="E40" s="139">
        <v>283</v>
      </c>
      <c r="F40" s="139">
        <v>100</v>
      </c>
      <c r="G40" s="124">
        <v>1346</v>
      </c>
      <c r="H40" s="139">
        <v>420</v>
      </c>
      <c r="I40" s="139">
        <v>187</v>
      </c>
      <c r="J40" s="124">
        <v>1789</v>
      </c>
    </row>
    <row r="41" spans="1:11" s="110" customFormat="1" x14ac:dyDescent="0.2">
      <c r="A41" s="116" t="s">
        <v>34</v>
      </c>
      <c r="B41" s="139">
        <v>59</v>
      </c>
      <c r="C41" s="124">
        <v>37</v>
      </c>
      <c r="D41" s="124">
        <v>192</v>
      </c>
      <c r="E41" s="139">
        <v>378</v>
      </c>
      <c r="F41" s="139">
        <v>290</v>
      </c>
      <c r="G41" s="124">
        <v>796</v>
      </c>
      <c r="H41" s="139">
        <v>705</v>
      </c>
      <c r="I41" s="139">
        <v>540</v>
      </c>
      <c r="J41" s="124">
        <v>1752</v>
      </c>
      <c r="K41" s="129"/>
    </row>
    <row r="42" spans="1:11" s="110" customFormat="1" x14ac:dyDescent="0.2">
      <c r="B42" s="139"/>
      <c r="C42" s="124"/>
      <c r="D42" s="124"/>
      <c r="E42" s="139"/>
      <c r="F42" s="139"/>
      <c r="G42" s="124"/>
      <c r="H42" s="139"/>
      <c r="I42" s="139"/>
      <c r="J42" s="124"/>
      <c r="K42" s="129"/>
    </row>
    <row r="43" spans="1:11" s="110" customFormat="1" x14ac:dyDescent="0.2">
      <c r="A43" s="108" t="s">
        <v>35</v>
      </c>
      <c r="B43" s="137">
        <v>566</v>
      </c>
      <c r="C43" s="138">
        <v>312</v>
      </c>
      <c r="D43" s="138">
        <v>2059</v>
      </c>
      <c r="E43" s="137">
        <v>1079</v>
      </c>
      <c r="F43" s="137">
        <v>570</v>
      </c>
      <c r="G43" s="138">
        <v>3233</v>
      </c>
      <c r="H43" s="137">
        <v>1934</v>
      </c>
      <c r="I43" s="137">
        <v>920</v>
      </c>
      <c r="J43" s="138">
        <v>6758</v>
      </c>
    </row>
    <row r="44" spans="1:11" s="110" customFormat="1" x14ac:dyDescent="0.2">
      <c r="A44" s="113" t="s">
        <v>36</v>
      </c>
      <c r="B44" s="139">
        <v>203</v>
      </c>
      <c r="C44" s="124">
        <v>132</v>
      </c>
      <c r="D44" s="124">
        <v>561</v>
      </c>
      <c r="E44" s="139">
        <v>514</v>
      </c>
      <c r="F44" s="139">
        <v>295</v>
      </c>
      <c r="G44" s="124">
        <v>1300</v>
      </c>
      <c r="H44" s="139">
        <v>831</v>
      </c>
      <c r="I44" s="139">
        <v>406</v>
      </c>
      <c r="J44" s="124">
        <v>2887</v>
      </c>
    </row>
    <row r="45" spans="1:11" s="110" customFormat="1" x14ac:dyDescent="0.2">
      <c r="A45" s="113" t="s">
        <v>37</v>
      </c>
      <c r="B45" s="139">
        <v>6</v>
      </c>
      <c r="C45" s="124">
        <v>4</v>
      </c>
      <c r="D45" s="124">
        <v>7</v>
      </c>
      <c r="E45" s="139">
        <v>27</v>
      </c>
      <c r="F45" s="139">
        <v>20</v>
      </c>
      <c r="G45" s="124">
        <v>45</v>
      </c>
      <c r="H45" s="139">
        <v>71</v>
      </c>
      <c r="I45" s="139">
        <v>45</v>
      </c>
      <c r="J45" s="124">
        <v>161</v>
      </c>
    </row>
    <row r="46" spans="1:11" s="110" customFormat="1" x14ac:dyDescent="0.2">
      <c r="A46" s="113" t="s">
        <v>38</v>
      </c>
      <c r="B46" s="139">
        <v>254</v>
      </c>
      <c r="C46" s="124">
        <v>132</v>
      </c>
      <c r="D46" s="124">
        <v>1024</v>
      </c>
      <c r="E46" s="139">
        <v>359</v>
      </c>
      <c r="F46" s="139">
        <v>179</v>
      </c>
      <c r="G46" s="124">
        <v>1066</v>
      </c>
      <c r="H46" s="139">
        <v>561</v>
      </c>
      <c r="I46" s="139">
        <v>331</v>
      </c>
      <c r="J46" s="124">
        <v>1553</v>
      </c>
    </row>
    <row r="47" spans="1:11" s="110" customFormat="1" x14ac:dyDescent="0.2">
      <c r="A47" s="113" t="s">
        <v>39</v>
      </c>
      <c r="B47" s="139">
        <v>35</v>
      </c>
      <c r="C47" s="124">
        <v>18</v>
      </c>
      <c r="D47" s="124">
        <v>114</v>
      </c>
      <c r="E47" s="139">
        <v>42</v>
      </c>
      <c r="F47" s="139">
        <v>20</v>
      </c>
      <c r="G47" s="124">
        <v>115</v>
      </c>
      <c r="H47" s="139">
        <v>117</v>
      </c>
      <c r="I47" s="139">
        <v>51</v>
      </c>
      <c r="J47" s="124">
        <v>385</v>
      </c>
    </row>
    <row r="48" spans="1:11" s="110" customFormat="1" x14ac:dyDescent="0.2">
      <c r="A48" s="113" t="s">
        <v>40</v>
      </c>
      <c r="B48" s="139">
        <v>13</v>
      </c>
      <c r="C48" s="124">
        <v>7</v>
      </c>
      <c r="D48" s="124">
        <v>36</v>
      </c>
      <c r="E48" s="139">
        <v>37</v>
      </c>
      <c r="F48" s="139">
        <v>12</v>
      </c>
      <c r="G48" s="124">
        <v>110</v>
      </c>
      <c r="H48" s="139">
        <v>109</v>
      </c>
      <c r="I48" s="139">
        <v>29</v>
      </c>
      <c r="J48" s="124">
        <v>431</v>
      </c>
    </row>
    <row r="49" spans="1:11" s="110" customFormat="1" x14ac:dyDescent="0.2">
      <c r="A49" s="116" t="s">
        <v>41</v>
      </c>
      <c r="B49" s="139">
        <v>55</v>
      </c>
      <c r="C49" s="124">
        <v>19</v>
      </c>
      <c r="D49" s="124">
        <v>317</v>
      </c>
      <c r="E49" s="139">
        <v>100</v>
      </c>
      <c r="F49" s="139">
        <v>44</v>
      </c>
      <c r="G49" s="124">
        <v>597</v>
      </c>
      <c r="H49" s="139">
        <v>245</v>
      </c>
      <c r="I49" s="139">
        <v>58</v>
      </c>
      <c r="J49" s="124">
        <v>1341</v>
      </c>
      <c r="K49" s="129"/>
    </row>
    <row r="50" spans="1:11" s="110" customFormat="1" x14ac:dyDescent="0.2">
      <c r="A50" s="113"/>
      <c r="B50" s="139"/>
      <c r="C50" s="124"/>
      <c r="D50" s="124"/>
      <c r="E50" s="139"/>
      <c r="F50" s="139"/>
      <c r="G50" s="124"/>
      <c r="H50" s="139"/>
      <c r="I50" s="139"/>
      <c r="J50" s="124"/>
    </row>
    <row r="51" spans="1:11" s="110" customFormat="1" x14ac:dyDescent="0.2">
      <c r="A51" s="117" t="s">
        <v>42</v>
      </c>
      <c r="B51" s="137">
        <v>401</v>
      </c>
      <c r="C51" s="138">
        <v>265</v>
      </c>
      <c r="D51" s="138">
        <v>1430</v>
      </c>
      <c r="E51" s="137">
        <v>806</v>
      </c>
      <c r="F51" s="137">
        <v>575</v>
      </c>
      <c r="G51" s="138">
        <v>2192</v>
      </c>
      <c r="H51" s="137">
        <v>1046</v>
      </c>
      <c r="I51" s="137">
        <v>748</v>
      </c>
      <c r="J51" s="138">
        <v>2911</v>
      </c>
    </row>
    <row r="52" spans="1:11" s="110" customFormat="1" ht="3.75" customHeight="1" x14ac:dyDescent="0.2">
      <c r="A52" s="133"/>
      <c r="B52" s="114"/>
      <c r="C52" s="134"/>
      <c r="D52" s="134"/>
      <c r="E52" s="114"/>
      <c r="F52" s="135"/>
      <c r="G52" s="134"/>
      <c r="H52" s="136"/>
      <c r="I52" s="135"/>
      <c r="J52" s="134"/>
    </row>
    <row r="53" spans="1:11" x14ac:dyDescent="0.2">
      <c r="A53" s="110"/>
      <c r="B53" s="124"/>
      <c r="C53" s="124"/>
      <c r="D53" s="124"/>
      <c r="E53" s="124"/>
      <c r="F53" s="124"/>
      <c r="G53" s="124"/>
      <c r="H53" s="124"/>
      <c r="I53" s="124"/>
      <c r="J53" s="124"/>
    </row>
    <row r="54" spans="1:11" x14ac:dyDescent="0.25">
      <c r="A54" s="125" t="s">
        <v>43</v>
      </c>
      <c r="B54" s="110"/>
      <c r="C54" s="126"/>
      <c r="D54" s="106"/>
      <c r="E54" s="110"/>
      <c r="F54" s="110"/>
      <c r="G54" s="106"/>
      <c r="H54" s="110"/>
      <c r="I54" s="110"/>
      <c r="J54" s="106"/>
    </row>
    <row r="55" spans="1:11" x14ac:dyDescent="0.25">
      <c r="A55" s="125" t="s">
        <v>47</v>
      </c>
    </row>
    <row r="56" spans="1:11" x14ac:dyDescent="0.25">
      <c r="A56" s="128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  <rowBreaks count="1" manualBreakCount="1">
    <brk id="5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R56"/>
  <sheetViews>
    <sheetView zoomScaleNormal="100" workbookViewId="0">
      <pane xSplit="2" ySplit="10" topLeftCell="C11" activePane="bottomRight" state="frozen"/>
      <selection activeCell="B52" sqref="B52"/>
      <selection pane="topRight" activeCell="B52" sqref="B52"/>
      <selection pane="bottomLeft" activeCell="B52" sqref="B52"/>
      <selection pane="bottomRight" activeCell="N1" sqref="N1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7" customWidth="1"/>
    <col min="4" max="4" width="15" style="123" customWidth="1"/>
    <col min="5" max="5" width="0.625" style="123" customWidth="1"/>
    <col min="6" max="6" width="15" style="127" customWidth="1"/>
    <col min="7" max="7" width="0.625" style="127" customWidth="1"/>
    <col min="8" max="8" width="15" style="123" customWidth="1"/>
    <col min="9" max="9" width="0.625" style="123" customWidth="1"/>
    <col min="10" max="10" width="15" style="127" customWidth="1"/>
    <col min="11" max="11" width="0.625" style="127" customWidth="1"/>
    <col min="12" max="12" width="15" style="123" customWidth="1"/>
    <col min="13" max="13" width="0.625" style="123" customWidth="1"/>
    <col min="14" max="14" width="15" style="127" customWidth="1"/>
    <col min="15" max="16384" width="11" style="123"/>
  </cols>
  <sheetData>
    <row r="1" spans="1:18" s="65" customFormat="1" ht="12" x14ac:dyDescent="0.2">
      <c r="B1" s="66" t="s">
        <v>54</v>
      </c>
      <c r="C1" s="67"/>
      <c r="F1" s="67"/>
      <c r="G1" s="67"/>
      <c r="J1" s="68"/>
      <c r="K1" s="67"/>
      <c r="N1" s="68" t="s">
        <v>73</v>
      </c>
    </row>
    <row r="2" spans="1:18" s="65" customFormat="1" ht="12" x14ac:dyDescent="0.2">
      <c r="B2" s="66" t="s">
        <v>55</v>
      </c>
      <c r="C2" s="67"/>
      <c r="F2" s="67"/>
      <c r="G2" s="67"/>
      <c r="K2" s="67"/>
    </row>
    <row r="3" spans="1:18" s="69" customFormat="1" ht="12" x14ac:dyDescent="0.2">
      <c r="B3" s="6"/>
      <c r="C3" s="71"/>
      <c r="F3" s="71"/>
      <c r="G3" s="71"/>
      <c r="J3" s="71"/>
      <c r="K3" s="71"/>
      <c r="N3" s="71"/>
    </row>
    <row r="4" spans="1:18" s="73" customFormat="1" ht="3.75" customHeight="1" x14ac:dyDescent="0.25">
      <c r="A4" s="72"/>
      <c r="B4" s="72"/>
      <c r="C4" s="74"/>
      <c r="F4" s="74"/>
      <c r="G4" s="74"/>
      <c r="J4" s="74"/>
      <c r="K4" s="74"/>
      <c r="N4" s="74"/>
    </row>
    <row r="5" spans="1:18" s="75" customFormat="1" ht="3.75" customHeight="1" x14ac:dyDescent="0.2">
      <c r="B5" s="76"/>
      <c r="C5" s="78"/>
      <c r="D5" s="77"/>
      <c r="E5" s="77"/>
      <c r="F5" s="79"/>
      <c r="G5" s="78"/>
      <c r="H5" s="77"/>
      <c r="I5" s="77"/>
      <c r="J5" s="78"/>
      <c r="K5" s="140"/>
      <c r="L5" s="77"/>
      <c r="M5" s="77"/>
      <c r="N5" s="78"/>
    </row>
    <row r="6" spans="1:18" s="80" customFormat="1" x14ac:dyDescent="0.25">
      <c r="B6" s="81"/>
      <c r="C6" s="84"/>
      <c r="D6" s="141" t="s">
        <v>56</v>
      </c>
      <c r="E6" s="141"/>
      <c r="F6" s="142"/>
      <c r="G6" s="143"/>
      <c r="H6" s="141" t="s">
        <v>57</v>
      </c>
      <c r="I6" s="141"/>
      <c r="J6" s="142"/>
      <c r="K6" s="144"/>
      <c r="L6" s="141" t="s">
        <v>69</v>
      </c>
      <c r="M6" s="141"/>
      <c r="N6" s="143"/>
    </row>
    <row r="7" spans="1:18" s="80" customFormat="1" x14ac:dyDescent="0.25">
      <c r="B7" s="81"/>
      <c r="C7" s="84"/>
      <c r="D7" s="141" t="s">
        <v>70</v>
      </c>
      <c r="E7" s="141"/>
      <c r="F7" s="142"/>
      <c r="G7" s="143"/>
      <c r="H7" s="141" t="s">
        <v>71</v>
      </c>
      <c r="I7" s="141"/>
      <c r="J7" s="142"/>
      <c r="K7" s="144"/>
      <c r="L7" s="141"/>
      <c r="M7" s="141"/>
      <c r="N7" s="143"/>
    </row>
    <row r="8" spans="1:18" s="75" customFormat="1" ht="3.75" customHeight="1" x14ac:dyDescent="0.2">
      <c r="B8" s="86"/>
      <c r="C8" s="89"/>
      <c r="D8" s="88"/>
      <c r="E8" s="88"/>
      <c r="F8" s="90"/>
      <c r="G8" s="89"/>
      <c r="H8" s="88"/>
      <c r="I8" s="88"/>
      <c r="J8" s="89"/>
      <c r="K8" s="103"/>
      <c r="L8" s="88"/>
      <c r="M8" s="88"/>
      <c r="N8" s="89"/>
    </row>
    <row r="9" spans="1:18" s="91" customFormat="1" x14ac:dyDescent="0.2">
      <c r="B9" s="92"/>
      <c r="C9" s="96"/>
      <c r="D9" s="95" t="s">
        <v>8</v>
      </c>
      <c r="E9" s="94"/>
      <c r="F9" s="94" t="s">
        <v>9</v>
      </c>
      <c r="G9" s="96"/>
      <c r="H9" s="95" t="s">
        <v>8</v>
      </c>
      <c r="I9" s="94"/>
      <c r="J9" s="94" t="s">
        <v>9</v>
      </c>
      <c r="K9" s="96"/>
      <c r="L9" s="95" t="s">
        <v>8</v>
      </c>
      <c r="M9" s="94"/>
      <c r="N9" s="94" t="s">
        <v>9</v>
      </c>
    </row>
    <row r="10" spans="1:18" s="75" customFormat="1" ht="3.75" customHeight="1" x14ac:dyDescent="0.2">
      <c r="A10" s="88"/>
      <c r="B10" s="100"/>
      <c r="C10" s="103"/>
      <c r="D10" s="88"/>
      <c r="E10" s="102"/>
      <c r="F10" s="89"/>
      <c r="G10" s="103"/>
      <c r="H10" s="88"/>
      <c r="I10" s="102"/>
      <c r="J10" s="89"/>
      <c r="K10" s="103"/>
      <c r="L10" s="88"/>
      <c r="M10" s="102"/>
      <c r="N10" s="89"/>
    </row>
    <row r="11" spans="1:18" s="83" customFormat="1" ht="3.75" customHeight="1" x14ac:dyDescent="0.2">
      <c r="A11" s="104"/>
      <c r="B11" s="104"/>
      <c r="C11" s="106"/>
      <c r="D11" s="105"/>
      <c r="E11" s="105"/>
      <c r="F11" s="106"/>
      <c r="G11" s="106"/>
      <c r="H11" s="105"/>
      <c r="I11" s="107"/>
      <c r="J11" s="106"/>
      <c r="K11" s="106"/>
      <c r="L11" s="105"/>
      <c r="M11" s="107"/>
      <c r="N11" s="106"/>
    </row>
    <row r="12" spans="1:18" s="110" customFormat="1" x14ac:dyDescent="0.25">
      <c r="A12" s="108"/>
      <c r="B12" s="108" t="s">
        <v>11</v>
      </c>
      <c r="C12" s="109"/>
      <c r="D12" s="45">
        <v>11086</v>
      </c>
      <c r="E12" s="45"/>
      <c r="F12" s="45">
        <v>46488</v>
      </c>
      <c r="G12" s="45"/>
      <c r="H12" s="45">
        <v>9175</v>
      </c>
      <c r="I12" s="45"/>
      <c r="J12" s="45">
        <v>43201</v>
      </c>
      <c r="K12" s="45"/>
      <c r="L12" s="45">
        <v>15941</v>
      </c>
      <c r="M12" s="45"/>
      <c r="N12" s="45">
        <v>81137</v>
      </c>
    </row>
    <row r="13" spans="1:18" s="110" customFormat="1" ht="15" x14ac:dyDescent="0.25">
      <c r="A13" s="111"/>
      <c r="C13" s="11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R13"/>
    </row>
    <row r="14" spans="1:18" s="110" customFormat="1" x14ac:dyDescent="0.25">
      <c r="A14" s="108"/>
      <c r="B14" s="108" t="s">
        <v>12</v>
      </c>
      <c r="C14" s="109"/>
      <c r="D14" s="45">
        <v>2274</v>
      </c>
      <c r="E14" s="45"/>
      <c r="F14" s="45">
        <v>9665</v>
      </c>
      <c r="G14" s="45"/>
      <c r="H14" s="45">
        <v>2479</v>
      </c>
      <c r="I14" s="45"/>
      <c r="J14" s="45">
        <v>10462</v>
      </c>
      <c r="K14" s="45"/>
      <c r="L14" s="45">
        <v>3735</v>
      </c>
      <c r="M14" s="45"/>
      <c r="N14" s="45">
        <v>18459</v>
      </c>
    </row>
    <row r="15" spans="1:18" s="110" customFormat="1" x14ac:dyDescent="0.25">
      <c r="B15" s="113" t="s">
        <v>13</v>
      </c>
      <c r="C15" s="112"/>
      <c r="D15" s="48">
        <v>1021</v>
      </c>
      <c r="E15" s="48"/>
      <c r="F15" s="48">
        <v>4918</v>
      </c>
      <c r="G15" s="48"/>
      <c r="H15" s="48">
        <v>1034</v>
      </c>
      <c r="I15" s="48"/>
      <c r="J15" s="48">
        <v>5098</v>
      </c>
      <c r="K15" s="48"/>
      <c r="L15" s="48">
        <v>1602</v>
      </c>
      <c r="M15" s="48"/>
      <c r="N15" s="48">
        <v>8938</v>
      </c>
    </row>
    <row r="16" spans="1:18" s="110" customFormat="1" x14ac:dyDescent="0.25">
      <c r="B16" s="113" t="s">
        <v>14</v>
      </c>
      <c r="C16" s="112"/>
      <c r="D16" s="48">
        <v>870</v>
      </c>
      <c r="E16" s="48"/>
      <c r="F16" s="48">
        <v>2664</v>
      </c>
      <c r="G16" s="48"/>
      <c r="H16" s="48">
        <v>1063</v>
      </c>
      <c r="I16" s="48"/>
      <c r="J16" s="48">
        <v>3347</v>
      </c>
      <c r="K16" s="48"/>
      <c r="L16" s="48">
        <v>1382</v>
      </c>
      <c r="M16" s="48"/>
      <c r="N16" s="48">
        <v>5273</v>
      </c>
    </row>
    <row r="17" spans="1:14" s="110" customFormat="1" x14ac:dyDescent="0.25">
      <c r="B17" s="113" t="s">
        <v>15</v>
      </c>
      <c r="C17" s="112"/>
      <c r="D17" s="48">
        <v>383</v>
      </c>
      <c r="E17" s="48"/>
      <c r="F17" s="48">
        <v>2083</v>
      </c>
      <c r="G17" s="48"/>
      <c r="H17" s="48">
        <v>382</v>
      </c>
      <c r="I17" s="48"/>
      <c r="J17" s="48">
        <v>2017</v>
      </c>
      <c r="K17" s="48"/>
      <c r="L17" s="48">
        <v>751</v>
      </c>
      <c r="M17" s="48"/>
      <c r="N17" s="48">
        <v>4248</v>
      </c>
    </row>
    <row r="18" spans="1:14" s="110" customFormat="1" x14ac:dyDescent="0.25">
      <c r="A18" s="114"/>
      <c r="C18" s="11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110" customFormat="1" x14ac:dyDescent="0.25">
      <c r="A19" s="108"/>
      <c r="B19" s="108" t="s">
        <v>16</v>
      </c>
      <c r="C19" s="109"/>
      <c r="D19" s="45">
        <v>2588</v>
      </c>
      <c r="E19" s="45"/>
      <c r="F19" s="45">
        <v>7762</v>
      </c>
      <c r="G19" s="45"/>
      <c r="H19" s="45">
        <v>1503</v>
      </c>
      <c r="I19" s="45"/>
      <c r="J19" s="45">
        <v>5639</v>
      </c>
      <c r="K19" s="45"/>
      <c r="L19" s="45">
        <v>3116</v>
      </c>
      <c r="M19" s="45"/>
      <c r="N19" s="45">
        <v>13029</v>
      </c>
    </row>
    <row r="20" spans="1:14" s="110" customFormat="1" x14ac:dyDescent="0.25">
      <c r="B20" s="113" t="s">
        <v>17</v>
      </c>
      <c r="C20" s="112"/>
      <c r="D20" s="48">
        <v>972</v>
      </c>
      <c r="E20" s="48"/>
      <c r="F20" s="48">
        <v>3336</v>
      </c>
      <c r="G20" s="48"/>
      <c r="H20" s="48">
        <v>662</v>
      </c>
      <c r="I20" s="48"/>
      <c r="J20" s="48">
        <v>2767</v>
      </c>
      <c r="K20" s="48"/>
      <c r="L20" s="48">
        <v>1565</v>
      </c>
      <c r="M20" s="48"/>
      <c r="N20" s="48">
        <v>7029</v>
      </c>
    </row>
    <row r="21" spans="1:14" s="110" customFormat="1" x14ac:dyDescent="0.25">
      <c r="B21" s="113" t="s">
        <v>18</v>
      </c>
      <c r="C21" s="112"/>
      <c r="D21" s="48">
        <v>944</v>
      </c>
      <c r="E21" s="48"/>
      <c r="F21" s="48">
        <v>2711</v>
      </c>
      <c r="G21" s="48"/>
      <c r="H21" s="48">
        <v>523</v>
      </c>
      <c r="I21" s="48"/>
      <c r="J21" s="48">
        <v>1782</v>
      </c>
      <c r="K21" s="48"/>
      <c r="L21" s="48">
        <v>816</v>
      </c>
      <c r="M21" s="48"/>
      <c r="N21" s="48">
        <v>3011</v>
      </c>
    </row>
    <row r="22" spans="1:14" s="110" customFormat="1" x14ac:dyDescent="0.25">
      <c r="B22" s="113" t="s">
        <v>19</v>
      </c>
      <c r="C22" s="112"/>
      <c r="D22" s="48">
        <v>404</v>
      </c>
      <c r="E22" s="48"/>
      <c r="F22" s="48">
        <v>977</v>
      </c>
      <c r="G22" s="48"/>
      <c r="H22" s="48">
        <v>191</v>
      </c>
      <c r="I22" s="48"/>
      <c r="J22" s="48">
        <v>659</v>
      </c>
      <c r="K22" s="48"/>
      <c r="L22" s="48">
        <v>439</v>
      </c>
      <c r="M22" s="48"/>
      <c r="N22" s="48">
        <v>1606</v>
      </c>
    </row>
    <row r="23" spans="1:14" s="110" customFormat="1" x14ac:dyDescent="0.25">
      <c r="B23" s="113" t="s">
        <v>20</v>
      </c>
      <c r="C23" s="112"/>
      <c r="D23" s="48">
        <v>126</v>
      </c>
      <c r="E23" s="48"/>
      <c r="F23" s="48">
        <v>469</v>
      </c>
      <c r="G23" s="48"/>
      <c r="H23" s="48">
        <v>74</v>
      </c>
      <c r="I23" s="48"/>
      <c r="J23" s="48">
        <v>202</v>
      </c>
      <c r="K23" s="48"/>
      <c r="L23" s="48">
        <v>181</v>
      </c>
      <c r="M23" s="48"/>
      <c r="N23" s="48">
        <v>977</v>
      </c>
    </row>
    <row r="24" spans="1:14" s="110" customFormat="1" x14ac:dyDescent="0.25">
      <c r="B24" s="113" t="s">
        <v>21</v>
      </c>
      <c r="C24" s="112"/>
      <c r="D24" s="48">
        <v>142</v>
      </c>
      <c r="E24" s="48"/>
      <c r="F24" s="48">
        <v>269</v>
      </c>
      <c r="G24" s="48"/>
      <c r="H24" s="48">
        <v>53</v>
      </c>
      <c r="I24" s="48"/>
      <c r="J24" s="48">
        <v>229</v>
      </c>
      <c r="K24" s="48"/>
      <c r="L24" s="48">
        <v>115</v>
      </c>
      <c r="M24" s="48"/>
      <c r="N24" s="48">
        <v>406</v>
      </c>
    </row>
    <row r="25" spans="1:14" s="110" customFormat="1" x14ac:dyDescent="0.25">
      <c r="A25" s="114"/>
      <c r="B25" s="114"/>
      <c r="C25" s="11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110" customFormat="1" x14ac:dyDescent="0.25">
      <c r="A26" s="108"/>
      <c r="B26" s="115" t="s">
        <v>22</v>
      </c>
      <c r="C26" s="109"/>
      <c r="D26" s="45">
        <v>1376</v>
      </c>
      <c r="E26" s="45"/>
      <c r="F26" s="45">
        <v>6248</v>
      </c>
      <c r="G26" s="45"/>
      <c r="H26" s="45">
        <v>982</v>
      </c>
      <c r="I26" s="45"/>
      <c r="J26" s="45">
        <v>4299</v>
      </c>
      <c r="K26" s="45"/>
      <c r="L26" s="45">
        <v>1840</v>
      </c>
      <c r="M26" s="45"/>
      <c r="N26" s="45">
        <v>10234</v>
      </c>
    </row>
    <row r="27" spans="1:14" s="110" customFormat="1" x14ac:dyDescent="0.25">
      <c r="B27" s="113" t="s">
        <v>23</v>
      </c>
      <c r="C27" s="112"/>
      <c r="D27" s="48">
        <v>76</v>
      </c>
      <c r="E27" s="48"/>
      <c r="F27" s="48">
        <v>752</v>
      </c>
      <c r="G27" s="48"/>
      <c r="H27" s="48">
        <v>59</v>
      </c>
      <c r="I27" s="48"/>
      <c r="J27" s="48">
        <v>451</v>
      </c>
      <c r="K27" s="48"/>
      <c r="L27" s="48">
        <v>76</v>
      </c>
      <c r="M27" s="48"/>
      <c r="N27" s="48">
        <v>938</v>
      </c>
    </row>
    <row r="28" spans="1:14" s="110" customFormat="1" x14ac:dyDescent="0.25">
      <c r="B28" s="113" t="s">
        <v>24</v>
      </c>
      <c r="C28" s="112"/>
      <c r="D28" s="48">
        <v>358</v>
      </c>
      <c r="E28" s="48"/>
      <c r="F28" s="48">
        <v>1109</v>
      </c>
      <c r="G28" s="48"/>
      <c r="H28" s="48">
        <v>131</v>
      </c>
      <c r="I28" s="48"/>
      <c r="J28" s="48">
        <v>298</v>
      </c>
      <c r="K28" s="48"/>
      <c r="L28" s="48">
        <v>389</v>
      </c>
      <c r="M28" s="48"/>
      <c r="N28" s="48">
        <v>2324</v>
      </c>
    </row>
    <row r="29" spans="1:14" s="110" customFormat="1" x14ac:dyDescent="0.25">
      <c r="B29" s="113" t="s">
        <v>25</v>
      </c>
      <c r="C29" s="112"/>
      <c r="D29" s="48">
        <v>942</v>
      </c>
      <c r="E29" s="48"/>
      <c r="F29" s="48">
        <v>4387</v>
      </c>
      <c r="G29" s="48"/>
      <c r="H29" s="48">
        <v>792</v>
      </c>
      <c r="I29" s="48"/>
      <c r="J29" s="48">
        <v>3550</v>
      </c>
      <c r="K29" s="48"/>
      <c r="L29" s="48">
        <v>1375</v>
      </c>
      <c r="M29" s="48"/>
      <c r="N29" s="48">
        <v>6972</v>
      </c>
    </row>
    <row r="30" spans="1:14" s="110" customFormat="1" x14ac:dyDescent="0.25">
      <c r="A30" s="114"/>
      <c r="B30" s="114"/>
      <c r="C30" s="11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s="110" customFormat="1" x14ac:dyDescent="0.25">
      <c r="A31" s="108"/>
      <c r="B31" s="115" t="s">
        <v>26</v>
      </c>
      <c r="C31" s="109"/>
      <c r="D31" s="45">
        <v>1194</v>
      </c>
      <c r="E31" s="45"/>
      <c r="F31" s="45">
        <v>8086</v>
      </c>
      <c r="G31" s="45"/>
      <c r="H31" s="45">
        <v>1441</v>
      </c>
      <c r="I31" s="45"/>
      <c r="J31" s="45">
        <v>10243</v>
      </c>
      <c r="K31" s="45"/>
      <c r="L31" s="45">
        <v>2219</v>
      </c>
      <c r="M31" s="45"/>
      <c r="N31" s="45">
        <v>15900</v>
      </c>
    </row>
    <row r="32" spans="1:14" s="110" customFormat="1" x14ac:dyDescent="0.25">
      <c r="A32" s="111"/>
      <c r="C32" s="11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10" customFormat="1" x14ac:dyDescent="0.25">
      <c r="A33" s="108"/>
      <c r="B33" s="108" t="s">
        <v>27</v>
      </c>
      <c r="C33" s="109"/>
      <c r="D33" s="45">
        <v>1847</v>
      </c>
      <c r="E33" s="45"/>
      <c r="F33" s="45">
        <v>6414</v>
      </c>
      <c r="G33" s="45"/>
      <c r="H33" s="45">
        <v>1120</v>
      </c>
      <c r="I33" s="45"/>
      <c r="J33" s="45">
        <v>4312</v>
      </c>
      <c r="K33" s="45"/>
      <c r="L33" s="45">
        <v>2268</v>
      </c>
      <c r="M33" s="45"/>
      <c r="N33" s="45">
        <v>9767</v>
      </c>
    </row>
    <row r="34" spans="1:14" s="110" customFormat="1" x14ac:dyDescent="0.25">
      <c r="B34" s="113" t="s">
        <v>28</v>
      </c>
      <c r="C34" s="112"/>
      <c r="D34" s="48">
        <v>81</v>
      </c>
      <c r="E34" s="48"/>
      <c r="F34" s="48">
        <v>288</v>
      </c>
      <c r="G34" s="48"/>
      <c r="H34" s="48">
        <v>70</v>
      </c>
      <c r="I34" s="48"/>
      <c r="J34" s="48">
        <v>250</v>
      </c>
      <c r="K34" s="48"/>
      <c r="L34" s="48">
        <v>88</v>
      </c>
      <c r="M34" s="48"/>
      <c r="N34" s="48">
        <v>378</v>
      </c>
    </row>
    <row r="35" spans="1:14" s="110" customFormat="1" x14ac:dyDescent="0.25">
      <c r="B35" s="116" t="s">
        <v>29</v>
      </c>
      <c r="C35" s="112"/>
      <c r="D35" s="48">
        <v>116</v>
      </c>
      <c r="E35" s="48"/>
      <c r="F35" s="48">
        <v>407</v>
      </c>
      <c r="G35" s="48"/>
      <c r="H35" s="48">
        <v>96</v>
      </c>
      <c r="I35" s="48"/>
      <c r="J35" s="48">
        <v>395</v>
      </c>
      <c r="K35" s="48"/>
      <c r="L35" s="48">
        <v>109</v>
      </c>
      <c r="M35" s="48"/>
      <c r="N35" s="48">
        <v>455</v>
      </c>
    </row>
    <row r="36" spans="1:14" s="110" customFormat="1" x14ac:dyDescent="0.25">
      <c r="B36" s="113" t="s">
        <v>30</v>
      </c>
      <c r="C36" s="112"/>
      <c r="D36" s="48">
        <v>75</v>
      </c>
      <c r="E36" s="48"/>
      <c r="F36" s="48">
        <v>185</v>
      </c>
      <c r="G36" s="48"/>
      <c r="H36" s="48">
        <v>40</v>
      </c>
      <c r="I36" s="48"/>
      <c r="J36" s="48">
        <v>82</v>
      </c>
      <c r="K36" s="48"/>
      <c r="L36" s="48">
        <v>107</v>
      </c>
      <c r="M36" s="48"/>
      <c r="N36" s="48">
        <v>400</v>
      </c>
    </row>
    <row r="37" spans="1:14" s="110" customFormat="1" x14ac:dyDescent="0.25">
      <c r="B37" s="113" t="s">
        <v>31</v>
      </c>
      <c r="C37" s="112"/>
      <c r="D37" s="48">
        <v>33</v>
      </c>
      <c r="E37" s="48"/>
      <c r="F37" s="48">
        <v>54</v>
      </c>
      <c r="G37" s="48"/>
      <c r="H37" s="48">
        <v>18</v>
      </c>
      <c r="I37" s="48"/>
      <c r="J37" s="48">
        <v>34</v>
      </c>
      <c r="K37" s="48"/>
      <c r="L37" s="48">
        <v>20</v>
      </c>
      <c r="M37" s="48"/>
      <c r="N37" s="48">
        <v>52</v>
      </c>
    </row>
    <row r="38" spans="1:14" s="110" customFormat="1" x14ac:dyDescent="0.25">
      <c r="B38" s="113" t="s">
        <v>32</v>
      </c>
      <c r="C38" s="112"/>
      <c r="D38" s="48">
        <v>680</v>
      </c>
      <c r="E38" s="48"/>
      <c r="F38" s="48">
        <v>2510</v>
      </c>
      <c r="G38" s="48"/>
      <c r="H38" s="48">
        <v>364</v>
      </c>
      <c r="I38" s="48"/>
      <c r="J38" s="48">
        <v>1401</v>
      </c>
      <c r="K38" s="48"/>
      <c r="L38" s="48">
        <v>782</v>
      </c>
      <c r="M38" s="48"/>
      <c r="N38" s="48">
        <v>3547</v>
      </c>
    </row>
    <row r="39" spans="1:14" s="110" customFormat="1" x14ac:dyDescent="0.25">
      <c r="B39" s="113" t="s">
        <v>33</v>
      </c>
      <c r="C39" s="112"/>
      <c r="D39" s="48">
        <v>317</v>
      </c>
      <c r="E39" s="48"/>
      <c r="F39" s="48">
        <v>828</v>
      </c>
      <c r="G39" s="48"/>
      <c r="H39" s="48">
        <v>182</v>
      </c>
      <c r="I39" s="48"/>
      <c r="J39" s="48">
        <v>833</v>
      </c>
      <c r="K39" s="48"/>
      <c r="L39" s="48">
        <v>471</v>
      </c>
      <c r="M39" s="48"/>
      <c r="N39" s="48">
        <v>1855</v>
      </c>
    </row>
    <row r="40" spans="1:14" s="110" customFormat="1" x14ac:dyDescent="0.25">
      <c r="B40" s="116" t="s">
        <v>34</v>
      </c>
      <c r="C40" s="112"/>
      <c r="D40" s="48">
        <v>545</v>
      </c>
      <c r="E40" s="48"/>
      <c r="F40" s="48">
        <v>2142</v>
      </c>
      <c r="G40" s="48"/>
      <c r="H40" s="48">
        <v>350</v>
      </c>
      <c r="I40" s="48"/>
      <c r="J40" s="48">
        <v>1317</v>
      </c>
      <c r="K40" s="48"/>
      <c r="L40" s="48">
        <v>691</v>
      </c>
      <c r="M40" s="48"/>
      <c r="N40" s="48">
        <v>3080</v>
      </c>
    </row>
    <row r="41" spans="1:14" s="110" customFormat="1" x14ac:dyDescent="0.25">
      <c r="A41" s="114"/>
      <c r="B41" s="114"/>
      <c r="C41" s="11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110" customFormat="1" x14ac:dyDescent="0.25">
      <c r="A42" s="108"/>
      <c r="B42" s="108" t="s">
        <v>35</v>
      </c>
      <c r="C42" s="109"/>
      <c r="D42" s="45">
        <v>1281</v>
      </c>
      <c r="E42" s="45"/>
      <c r="F42" s="45">
        <v>5988</v>
      </c>
      <c r="G42" s="45"/>
      <c r="H42" s="45">
        <v>873</v>
      </c>
      <c r="I42" s="45"/>
      <c r="J42" s="45">
        <v>4912</v>
      </c>
      <c r="K42" s="45"/>
      <c r="L42" s="45">
        <v>1629</v>
      </c>
      <c r="M42" s="45"/>
      <c r="N42" s="45">
        <v>8395</v>
      </c>
    </row>
    <row r="43" spans="1:14" s="110" customFormat="1" x14ac:dyDescent="0.25">
      <c r="B43" s="113" t="s">
        <v>36</v>
      </c>
      <c r="C43" s="112"/>
      <c r="D43" s="48">
        <v>640</v>
      </c>
      <c r="E43" s="48"/>
      <c r="F43" s="48">
        <v>3030</v>
      </c>
      <c r="G43" s="48"/>
      <c r="H43" s="48">
        <v>401</v>
      </c>
      <c r="I43" s="48"/>
      <c r="J43" s="48">
        <v>2347</v>
      </c>
      <c r="K43" s="48"/>
      <c r="L43" s="48">
        <v>782</v>
      </c>
      <c r="M43" s="48"/>
      <c r="N43" s="48">
        <v>4137</v>
      </c>
    </row>
    <row r="44" spans="1:14" s="110" customFormat="1" x14ac:dyDescent="0.25">
      <c r="B44" s="113" t="s">
        <v>37</v>
      </c>
      <c r="C44" s="112"/>
      <c r="D44" s="48">
        <v>104</v>
      </c>
      <c r="E44" s="48"/>
      <c r="F44" s="48">
        <v>507</v>
      </c>
      <c r="G44" s="48"/>
      <c r="H44" s="48">
        <v>36</v>
      </c>
      <c r="I44" s="48"/>
      <c r="J44" s="48">
        <v>201</v>
      </c>
      <c r="K44" s="48"/>
      <c r="L44" s="48">
        <v>101</v>
      </c>
      <c r="M44" s="48"/>
      <c r="N44" s="48">
        <v>467</v>
      </c>
    </row>
    <row r="45" spans="1:14" s="110" customFormat="1" x14ac:dyDescent="0.25">
      <c r="B45" s="113" t="s">
        <v>38</v>
      </c>
      <c r="C45" s="112"/>
      <c r="D45" s="48">
        <v>277</v>
      </c>
      <c r="E45" s="48"/>
      <c r="F45" s="48">
        <v>1419</v>
      </c>
      <c r="G45" s="48"/>
      <c r="H45" s="48">
        <v>232</v>
      </c>
      <c r="I45" s="48"/>
      <c r="J45" s="48">
        <v>1566</v>
      </c>
      <c r="K45" s="48"/>
      <c r="L45" s="48">
        <v>401</v>
      </c>
      <c r="M45" s="48"/>
      <c r="N45" s="48">
        <v>1848</v>
      </c>
    </row>
    <row r="46" spans="1:14" s="110" customFormat="1" x14ac:dyDescent="0.25">
      <c r="B46" s="113" t="s">
        <v>39</v>
      </c>
      <c r="C46" s="112"/>
      <c r="D46" s="48">
        <v>68</v>
      </c>
      <c r="E46" s="48"/>
      <c r="F46" s="48">
        <v>181</v>
      </c>
      <c r="G46" s="48"/>
      <c r="H46" s="48">
        <v>37</v>
      </c>
      <c r="I46" s="48"/>
      <c r="J46" s="48">
        <v>154</v>
      </c>
      <c r="K46" s="48"/>
      <c r="L46" s="48">
        <v>107</v>
      </c>
      <c r="M46" s="48"/>
      <c r="N46" s="48">
        <v>323</v>
      </c>
    </row>
    <row r="47" spans="1:14" s="110" customFormat="1" x14ac:dyDescent="0.25">
      <c r="B47" s="113" t="s">
        <v>40</v>
      </c>
      <c r="C47" s="112"/>
      <c r="D47" s="48">
        <v>50</v>
      </c>
      <c r="E47" s="48"/>
      <c r="F47" s="48">
        <v>204</v>
      </c>
      <c r="G47" s="48"/>
      <c r="H47" s="48">
        <v>29</v>
      </c>
      <c r="I47" s="48"/>
      <c r="J47" s="48">
        <v>83</v>
      </c>
      <c r="K47" s="48"/>
      <c r="L47" s="48">
        <v>70</v>
      </c>
      <c r="M47" s="48"/>
      <c r="N47" s="48">
        <v>351</v>
      </c>
    </row>
    <row r="48" spans="1:14" s="110" customFormat="1" x14ac:dyDescent="0.25">
      <c r="B48" s="116" t="s">
        <v>41</v>
      </c>
      <c r="C48" s="112"/>
      <c r="D48" s="48">
        <v>142</v>
      </c>
      <c r="E48" s="48"/>
      <c r="F48" s="48">
        <v>647</v>
      </c>
      <c r="G48" s="48"/>
      <c r="H48" s="48">
        <v>138</v>
      </c>
      <c r="I48" s="48"/>
      <c r="J48" s="48">
        <v>561</v>
      </c>
      <c r="K48" s="48"/>
      <c r="L48" s="48">
        <v>168</v>
      </c>
      <c r="M48" s="48"/>
      <c r="N48" s="48">
        <v>1269</v>
      </c>
    </row>
    <row r="49" spans="1:14" s="110" customFormat="1" x14ac:dyDescent="0.25">
      <c r="A49" s="114"/>
      <c r="B49" s="113"/>
      <c r="C49" s="11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10" customFormat="1" x14ac:dyDescent="0.25">
      <c r="A50" s="108"/>
      <c r="B50" s="117" t="s">
        <v>42</v>
      </c>
      <c r="C50" s="109"/>
      <c r="D50" s="45">
        <v>526</v>
      </c>
      <c r="E50" s="45"/>
      <c r="F50" s="45">
        <v>2325</v>
      </c>
      <c r="G50" s="45"/>
      <c r="H50" s="45">
        <v>777</v>
      </c>
      <c r="I50" s="45"/>
      <c r="J50" s="45">
        <v>3334</v>
      </c>
      <c r="K50" s="45"/>
      <c r="L50" s="45">
        <v>1134</v>
      </c>
      <c r="M50" s="45"/>
      <c r="N50" s="45">
        <v>5353</v>
      </c>
    </row>
    <row r="51" spans="1:14" s="110" customFormat="1" ht="3.75" customHeight="1" x14ac:dyDescent="0.2">
      <c r="A51" s="118"/>
      <c r="B51" s="119"/>
      <c r="C51" s="120"/>
      <c r="D51" s="118"/>
      <c r="E51" s="121"/>
      <c r="F51" s="120"/>
      <c r="G51" s="120"/>
      <c r="H51" s="122"/>
      <c r="I51" s="121"/>
      <c r="J51" s="120"/>
      <c r="K51" s="120"/>
      <c r="L51" s="122"/>
      <c r="M51" s="121"/>
      <c r="N51" s="120"/>
    </row>
    <row r="52" spans="1:14" x14ac:dyDescent="0.2">
      <c r="B52" s="110" t="s">
        <v>72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</row>
    <row r="53" spans="1:14" x14ac:dyDescent="0.2">
      <c r="B53" s="110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</row>
    <row r="54" spans="1:14" x14ac:dyDescent="0.25">
      <c r="B54" s="125" t="s">
        <v>43</v>
      </c>
      <c r="C54" s="106"/>
      <c r="D54" s="110"/>
      <c r="E54" s="110"/>
      <c r="F54" s="106"/>
      <c r="G54" s="106"/>
      <c r="H54" s="110"/>
      <c r="I54" s="110"/>
      <c r="J54" s="106"/>
      <c r="K54" s="106"/>
      <c r="L54" s="110"/>
      <c r="M54" s="110"/>
      <c r="N54" s="106"/>
    </row>
    <row r="55" spans="1:14" x14ac:dyDescent="0.25">
      <c r="B55" s="125" t="s">
        <v>44</v>
      </c>
    </row>
    <row r="56" spans="1:14" x14ac:dyDescent="0.25">
      <c r="B56" s="128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Normal="100" workbookViewId="0">
      <pane xSplit="2" ySplit="10" topLeftCell="C11" activePane="bottomRight" state="frozen"/>
      <selection activeCell="B52" sqref="B52"/>
      <selection pane="topRight" activeCell="B52" sqref="B52"/>
      <selection pane="bottomLeft" activeCell="B52" sqref="B52"/>
      <selection pane="bottomRight" activeCell="F60" sqref="F60"/>
    </sheetView>
  </sheetViews>
  <sheetFormatPr baseColWidth="10" defaultRowHeight="12.75" x14ac:dyDescent="0.2"/>
  <cols>
    <col min="1" max="1" width="0.625" style="193" customWidth="1"/>
    <col min="2" max="2" width="12" style="193" customWidth="1"/>
    <col min="3" max="3" width="0.625" style="196" customWidth="1"/>
    <col min="4" max="4" width="15" style="193" customWidth="1"/>
    <col min="5" max="5" width="0.625" style="193" customWidth="1"/>
    <col min="6" max="6" width="15" style="196" customWidth="1"/>
    <col min="7" max="7" width="0.625" style="196" customWidth="1"/>
    <col min="8" max="8" width="15" style="193" customWidth="1"/>
    <col min="9" max="9" width="0.625" style="193" customWidth="1"/>
    <col min="10" max="10" width="15" style="196" customWidth="1"/>
    <col min="11" max="11" width="0.625" style="196" customWidth="1"/>
    <col min="12" max="12" width="15" style="193" customWidth="1"/>
    <col min="13" max="13" width="0.625" style="193" customWidth="1"/>
    <col min="14" max="14" width="15" style="196" customWidth="1"/>
    <col min="15" max="16384" width="11" style="193"/>
  </cols>
  <sheetData>
    <row r="1" spans="1:18" s="145" customFormat="1" ht="12" x14ac:dyDescent="0.2">
      <c r="B1" s="146" t="s">
        <v>54</v>
      </c>
      <c r="C1" s="147"/>
      <c r="F1" s="147"/>
      <c r="G1" s="147"/>
      <c r="J1" s="148"/>
      <c r="K1" s="147"/>
      <c r="N1" s="148" t="s">
        <v>1</v>
      </c>
    </row>
    <row r="2" spans="1:18" s="145" customFormat="1" ht="12" x14ac:dyDescent="0.2">
      <c r="B2" s="146" t="s">
        <v>55</v>
      </c>
      <c r="C2" s="147"/>
      <c r="F2" s="147"/>
      <c r="G2" s="147"/>
      <c r="K2" s="147"/>
    </row>
    <row r="3" spans="1:18" s="149" customFormat="1" ht="12" x14ac:dyDescent="0.2">
      <c r="B3" s="6"/>
      <c r="C3" s="150"/>
      <c r="F3" s="150"/>
      <c r="G3" s="150"/>
      <c r="J3" s="150"/>
      <c r="K3" s="150"/>
      <c r="N3" s="150"/>
    </row>
    <row r="4" spans="1:18" s="153" customFormat="1" ht="3.75" customHeight="1" x14ac:dyDescent="0.25">
      <c r="A4" s="151"/>
      <c r="B4" s="151"/>
      <c r="C4" s="152"/>
      <c r="F4" s="152"/>
      <c r="G4" s="152"/>
      <c r="J4" s="152"/>
      <c r="K4" s="152"/>
      <c r="N4" s="152"/>
    </row>
    <row r="5" spans="1:18" s="154" customFormat="1" ht="3.75" customHeight="1" x14ac:dyDescent="0.2">
      <c r="B5" s="155"/>
      <c r="C5" s="156"/>
      <c r="D5" s="157"/>
      <c r="E5" s="157"/>
      <c r="F5" s="158"/>
      <c r="G5" s="156"/>
      <c r="H5" s="157"/>
      <c r="I5" s="157"/>
      <c r="J5" s="156"/>
      <c r="K5" s="159"/>
      <c r="L5" s="157"/>
      <c r="M5" s="157"/>
      <c r="N5" s="156"/>
    </row>
    <row r="6" spans="1:18" s="160" customFormat="1" x14ac:dyDescent="0.25">
      <c r="B6" s="161"/>
      <c r="C6" s="143"/>
      <c r="D6" s="141" t="s">
        <v>56</v>
      </c>
      <c r="E6" s="141"/>
      <c r="F6" s="142"/>
      <c r="G6" s="143"/>
      <c r="H6" s="141" t="s">
        <v>57</v>
      </c>
      <c r="I6" s="141"/>
      <c r="J6" s="142"/>
      <c r="K6" s="144"/>
      <c r="L6" s="141" t="s">
        <v>66</v>
      </c>
      <c r="M6" s="141"/>
      <c r="N6" s="143"/>
    </row>
    <row r="7" spans="1:18" s="160" customFormat="1" x14ac:dyDescent="0.25">
      <c r="B7" s="161"/>
      <c r="C7" s="143"/>
      <c r="D7" s="141" t="s">
        <v>67</v>
      </c>
      <c r="E7" s="141"/>
      <c r="F7" s="142"/>
      <c r="G7" s="143"/>
      <c r="H7" s="141" t="s">
        <v>68</v>
      </c>
      <c r="I7" s="141"/>
      <c r="J7" s="142"/>
      <c r="K7" s="144"/>
      <c r="L7" s="141"/>
      <c r="M7" s="141"/>
      <c r="N7" s="143"/>
    </row>
    <row r="8" spans="1:18" s="154" customFormat="1" ht="3.75" customHeight="1" x14ac:dyDescent="0.2">
      <c r="B8" s="162"/>
      <c r="C8" s="163"/>
      <c r="D8" s="164"/>
      <c r="E8" s="164"/>
      <c r="F8" s="165"/>
      <c r="G8" s="163"/>
      <c r="H8" s="164"/>
      <c r="I8" s="164"/>
      <c r="J8" s="163"/>
      <c r="K8" s="166"/>
      <c r="L8" s="164"/>
      <c r="M8" s="164"/>
      <c r="N8" s="163"/>
    </row>
    <row r="9" spans="1:18" s="167" customFormat="1" x14ac:dyDescent="0.2">
      <c r="B9" s="168"/>
      <c r="C9" s="169"/>
      <c r="D9" s="170" t="s">
        <v>8</v>
      </c>
      <c r="E9" s="171"/>
      <c r="F9" s="171" t="s">
        <v>9</v>
      </c>
      <c r="G9" s="169"/>
      <c r="H9" s="170" t="s">
        <v>8</v>
      </c>
      <c r="I9" s="171"/>
      <c r="J9" s="171" t="s">
        <v>9</v>
      </c>
      <c r="K9" s="169"/>
      <c r="L9" s="170" t="s">
        <v>8</v>
      </c>
      <c r="M9" s="171"/>
      <c r="N9" s="171" t="s">
        <v>9</v>
      </c>
    </row>
    <row r="10" spans="1:18" s="154" customFormat="1" ht="3.75" customHeight="1" x14ac:dyDescent="0.2">
      <c r="A10" s="164"/>
      <c r="B10" s="172"/>
      <c r="C10" s="166"/>
      <c r="D10" s="164"/>
      <c r="E10" s="173"/>
      <c r="F10" s="163"/>
      <c r="G10" s="166"/>
      <c r="H10" s="164"/>
      <c r="I10" s="173"/>
      <c r="J10" s="163"/>
      <c r="K10" s="166"/>
      <c r="L10" s="164"/>
      <c r="M10" s="173"/>
      <c r="N10" s="163"/>
    </row>
    <row r="11" spans="1:18" s="141" customFormat="1" ht="3.75" customHeight="1" x14ac:dyDescent="0.2">
      <c r="A11" s="174"/>
      <c r="B11" s="174"/>
      <c r="C11" s="175"/>
      <c r="D11" s="176"/>
      <c r="E11" s="176"/>
      <c r="F11" s="175"/>
      <c r="G11" s="175"/>
      <c r="H11" s="176"/>
      <c r="I11" s="177"/>
      <c r="J11" s="175"/>
      <c r="K11" s="175"/>
      <c r="L11" s="176"/>
      <c r="M11" s="177"/>
      <c r="N11" s="175"/>
    </row>
    <row r="12" spans="1:18" s="180" customFormat="1" x14ac:dyDescent="0.25">
      <c r="A12" s="178"/>
      <c r="B12" s="178" t="s">
        <v>11</v>
      </c>
      <c r="C12" s="179"/>
      <c r="D12" s="45">
        <f>SUM(D14,D19,D26,D31,D33,D42,D50)</f>
        <v>12483</v>
      </c>
      <c r="E12" s="45">
        <f>SUM(E14,E19,E26,E31,E33,E42,E50)</f>
        <v>8707</v>
      </c>
      <c r="F12" s="45">
        <f>SUM(F14,F19,F26,F31,F33,F42,F50)</f>
        <v>49145</v>
      </c>
      <c r="G12" s="45"/>
      <c r="H12" s="45">
        <v>9606</v>
      </c>
      <c r="I12" s="45"/>
      <c r="J12" s="45">
        <v>42245</v>
      </c>
      <c r="K12" s="45"/>
      <c r="L12" s="45">
        <v>16410</v>
      </c>
      <c r="M12" s="45"/>
      <c r="N12" s="45">
        <v>82167</v>
      </c>
    </row>
    <row r="13" spans="1:18" s="180" customFormat="1" ht="15" x14ac:dyDescent="0.25">
      <c r="A13" s="181"/>
      <c r="C13" s="18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R13"/>
    </row>
    <row r="14" spans="1:18" s="180" customFormat="1" x14ac:dyDescent="0.25">
      <c r="A14" s="178"/>
      <c r="B14" s="178" t="s">
        <v>12</v>
      </c>
      <c r="C14" s="179"/>
      <c r="D14" s="45">
        <f>SUM(D15:D17)</f>
        <v>2522</v>
      </c>
      <c r="E14" s="45">
        <f>SUM(E15:E17)</f>
        <v>0</v>
      </c>
      <c r="F14" s="45">
        <f>SUM(F15:F17)</f>
        <v>10686</v>
      </c>
      <c r="G14" s="45"/>
      <c r="H14" s="45">
        <v>2566</v>
      </c>
      <c r="I14" s="45"/>
      <c r="J14" s="45">
        <v>9539</v>
      </c>
      <c r="K14" s="45"/>
      <c r="L14" s="45">
        <v>3583</v>
      </c>
      <c r="M14" s="45"/>
      <c r="N14" s="45">
        <v>18110</v>
      </c>
    </row>
    <row r="15" spans="1:18" s="180" customFormat="1" x14ac:dyDescent="0.25">
      <c r="B15" s="183" t="s">
        <v>13</v>
      </c>
      <c r="C15" s="182"/>
      <c r="D15" s="48">
        <v>1128</v>
      </c>
      <c r="E15" s="48"/>
      <c r="F15" s="48">
        <v>5322</v>
      </c>
      <c r="G15" s="48"/>
      <c r="H15" s="48">
        <v>1016</v>
      </c>
      <c r="I15" s="48"/>
      <c r="J15" s="48">
        <v>4899</v>
      </c>
      <c r="K15" s="48"/>
      <c r="L15" s="48">
        <v>1640</v>
      </c>
      <c r="M15" s="48"/>
      <c r="N15" s="48">
        <v>8621</v>
      </c>
    </row>
    <row r="16" spans="1:18" s="180" customFormat="1" x14ac:dyDescent="0.25">
      <c r="B16" s="183" t="s">
        <v>14</v>
      </c>
      <c r="C16" s="182"/>
      <c r="D16" s="48">
        <v>999</v>
      </c>
      <c r="E16" s="48"/>
      <c r="F16" s="48">
        <v>3369</v>
      </c>
      <c r="G16" s="48"/>
      <c r="H16" s="48">
        <v>1180</v>
      </c>
      <c r="I16" s="48"/>
      <c r="J16" s="48">
        <v>2976</v>
      </c>
      <c r="K16" s="48"/>
      <c r="L16" s="48">
        <v>1304</v>
      </c>
      <c r="M16" s="48"/>
      <c r="N16" s="48">
        <v>5474</v>
      </c>
    </row>
    <row r="17" spans="1:14" s="180" customFormat="1" x14ac:dyDescent="0.25">
      <c r="B17" s="183" t="s">
        <v>15</v>
      </c>
      <c r="C17" s="182"/>
      <c r="D17" s="48">
        <v>395</v>
      </c>
      <c r="E17" s="48"/>
      <c r="F17" s="48">
        <v>1995</v>
      </c>
      <c r="G17" s="48"/>
      <c r="H17" s="48">
        <v>370</v>
      </c>
      <c r="I17" s="48"/>
      <c r="J17" s="48">
        <v>1664</v>
      </c>
      <c r="K17" s="48"/>
      <c r="L17" s="48">
        <v>639</v>
      </c>
      <c r="M17" s="48"/>
      <c r="N17" s="48">
        <v>4015</v>
      </c>
    </row>
    <row r="18" spans="1:14" s="180" customFormat="1" x14ac:dyDescent="0.25">
      <c r="A18" s="184"/>
      <c r="C18" s="18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180" customFormat="1" x14ac:dyDescent="0.25">
      <c r="A19" s="178"/>
      <c r="B19" s="178" t="s">
        <v>16</v>
      </c>
      <c r="C19" s="179"/>
      <c r="D19" s="45">
        <f>SUM(D20:D24)</f>
        <v>2911</v>
      </c>
      <c r="E19" s="45">
        <f>SUM(E20:E24)</f>
        <v>0</v>
      </c>
      <c r="F19" s="45">
        <f>SUM(F20:F24)</f>
        <v>9727</v>
      </c>
      <c r="G19" s="45"/>
      <c r="H19" s="45">
        <v>1525</v>
      </c>
      <c r="I19" s="45"/>
      <c r="J19" s="45">
        <v>6290</v>
      </c>
      <c r="K19" s="45"/>
      <c r="L19" s="45">
        <v>3297</v>
      </c>
      <c r="M19" s="45"/>
      <c r="N19" s="45">
        <v>13597</v>
      </c>
    </row>
    <row r="20" spans="1:14" s="180" customFormat="1" x14ac:dyDescent="0.25">
      <c r="B20" s="183" t="s">
        <v>17</v>
      </c>
      <c r="C20" s="182"/>
      <c r="D20" s="48">
        <v>1206</v>
      </c>
      <c r="E20" s="48"/>
      <c r="F20" s="48">
        <v>4320</v>
      </c>
      <c r="G20" s="48"/>
      <c r="H20" s="48">
        <v>818</v>
      </c>
      <c r="I20" s="48"/>
      <c r="J20" s="48">
        <v>3643</v>
      </c>
      <c r="K20" s="48"/>
      <c r="L20" s="48">
        <v>1659</v>
      </c>
      <c r="M20" s="48"/>
      <c r="N20" s="48">
        <v>6961</v>
      </c>
    </row>
    <row r="21" spans="1:14" s="180" customFormat="1" x14ac:dyDescent="0.25">
      <c r="B21" s="183" t="s">
        <v>18</v>
      </c>
      <c r="C21" s="182"/>
      <c r="D21" s="48">
        <v>902</v>
      </c>
      <c r="E21" s="48"/>
      <c r="F21" s="48">
        <v>2491</v>
      </c>
      <c r="G21" s="48"/>
      <c r="H21" s="48">
        <v>421</v>
      </c>
      <c r="I21" s="48"/>
      <c r="J21" s="48">
        <v>1346</v>
      </c>
      <c r="K21" s="48"/>
      <c r="L21" s="48">
        <v>813</v>
      </c>
      <c r="M21" s="48"/>
      <c r="N21" s="48">
        <v>3326</v>
      </c>
    </row>
    <row r="22" spans="1:14" s="180" customFormat="1" x14ac:dyDescent="0.25">
      <c r="B22" s="183" t="s">
        <v>19</v>
      </c>
      <c r="C22" s="182"/>
      <c r="D22" s="48">
        <v>536</v>
      </c>
      <c r="E22" s="48"/>
      <c r="F22" s="48">
        <v>1977</v>
      </c>
      <c r="G22" s="48"/>
      <c r="H22" s="48">
        <v>192</v>
      </c>
      <c r="I22" s="48"/>
      <c r="J22" s="48">
        <v>819</v>
      </c>
      <c r="K22" s="48"/>
      <c r="L22" s="48">
        <v>517</v>
      </c>
      <c r="M22" s="48"/>
      <c r="N22" s="48">
        <v>2125</v>
      </c>
    </row>
    <row r="23" spans="1:14" s="180" customFormat="1" x14ac:dyDescent="0.25">
      <c r="B23" s="183" t="s">
        <v>20</v>
      </c>
      <c r="C23" s="182"/>
      <c r="D23" s="48">
        <v>109</v>
      </c>
      <c r="E23" s="48"/>
      <c r="F23" s="48">
        <v>496</v>
      </c>
      <c r="G23" s="48"/>
      <c r="H23" s="48">
        <v>61</v>
      </c>
      <c r="I23" s="48"/>
      <c r="J23" s="48">
        <v>268</v>
      </c>
      <c r="K23" s="48"/>
      <c r="L23" s="48">
        <v>205</v>
      </c>
      <c r="M23" s="48"/>
      <c r="N23" s="48">
        <v>874</v>
      </c>
    </row>
    <row r="24" spans="1:14" s="180" customFormat="1" x14ac:dyDescent="0.25">
      <c r="B24" s="183" t="s">
        <v>21</v>
      </c>
      <c r="C24" s="182"/>
      <c r="D24" s="48">
        <v>158</v>
      </c>
      <c r="E24" s="48"/>
      <c r="F24" s="48">
        <v>443</v>
      </c>
      <c r="G24" s="48"/>
      <c r="H24" s="48">
        <v>33</v>
      </c>
      <c r="I24" s="48"/>
      <c r="J24" s="48">
        <v>214</v>
      </c>
      <c r="K24" s="48"/>
      <c r="L24" s="48">
        <v>103</v>
      </c>
      <c r="M24" s="48"/>
      <c r="N24" s="48">
        <v>311</v>
      </c>
    </row>
    <row r="25" spans="1:14" s="180" customFormat="1" x14ac:dyDescent="0.25">
      <c r="A25" s="184"/>
      <c r="B25" s="184"/>
      <c r="C25" s="18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180" customFormat="1" x14ac:dyDescent="0.25">
      <c r="A26" s="178"/>
      <c r="B26" s="185" t="s">
        <v>22</v>
      </c>
      <c r="C26" s="179"/>
      <c r="D26" s="45">
        <f>SUM(D27:D29)</f>
        <v>1530</v>
      </c>
      <c r="E26" s="45">
        <f>SUM(E27:E29)</f>
        <v>0</v>
      </c>
      <c r="F26" s="45">
        <f>SUM(F27:F29)</f>
        <v>5879</v>
      </c>
      <c r="G26" s="45"/>
      <c r="H26" s="45">
        <v>1082</v>
      </c>
      <c r="I26" s="45"/>
      <c r="J26" s="45">
        <v>4231</v>
      </c>
      <c r="K26" s="45"/>
      <c r="L26" s="45">
        <v>2026</v>
      </c>
      <c r="M26" s="45"/>
      <c r="N26" s="45">
        <v>10227</v>
      </c>
    </row>
    <row r="27" spans="1:14" s="180" customFormat="1" x14ac:dyDescent="0.25">
      <c r="B27" s="183" t="s">
        <v>23</v>
      </c>
      <c r="C27" s="182"/>
      <c r="D27" s="48">
        <v>45</v>
      </c>
      <c r="E27" s="48"/>
      <c r="F27" s="48">
        <v>491</v>
      </c>
      <c r="G27" s="48"/>
      <c r="H27" s="48">
        <v>39</v>
      </c>
      <c r="I27" s="48"/>
      <c r="J27" s="48">
        <v>233</v>
      </c>
      <c r="K27" s="48"/>
      <c r="L27" s="48">
        <v>94</v>
      </c>
      <c r="M27" s="48"/>
      <c r="N27" s="48">
        <v>1170</v>
      </c>
    </row>
    <row r="28" spans="1:14" s="180" customFormat="1" x14ac:dyDescent="0.25">
      <c r="B28" s="183" t="s">
        <v>24</v>
      </c>
      <c r="C28" s="182"/>
      <c r="D28" s="48">
        <v>386</v>
      </c>
      <c r="E28" s="48"/>
      <c r="F28" s="48">
        <v>1458</v>
      </c>
      <c r="G28" s="48"/>
      <c r="H28" s="48">
        <v>145</v>
      </c>
      <c r="I28" s="48"/>
      <c r="J28" s="48">
        <v>639</v>
      </c>
      <c r="K28" s="48"/>
      <c r="L28" s="48">
        <v>491</v>
      </c>
      <c r="M28" s="48"/>
      <c r="N28" s="48">
        <v>2494</v>
      </c>
    </row>
    <row r="29" spans="1:14" s="180" customFormat="1" x14ac:dyDescent="0.25">
      <c r="B29" s="183" t="s">
        <v>25</v>
      </c>
      <c r="C29" s="182"/>
      <c r="D29" s="48">
        <v>1099</v>
      </c>
      <c r="E29" s="48"/>
      <c r="F29" s="48">
        <v>3930</v>
      </c>
      <c r="G29" s="48"/>
      <c r="H29" s="48">
        <v>898</v>
      </c>
      <c r="I29" s="48"/>
      <c r="J29" s="48">
        <v>3359</v>
      </c>
      <c r="K29" s="48"/>
      <c r="L29" s="48">
        <v>1441</v>
      </c>
      <c r="M29" s="48"/>
      <c r="N29" s="48">
        <v>6563</v>
      </c>
    </row>
    <row r="30" spans="1:14" s="180" customFormat="1" x14ac:dyDescent="0.25">
      <c r="A30" s="184"/>
      <c r="B30" s="184"/>
      <c r="C30" s="18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s="180" customFormat="1" x14ac:dyDescent="0.25">
      <c r="A31" s="178"/>
      <c r="B31" s="185" t="s">
        <v>26</v>
      </c>
      <c r="C31" s="179"/>
      <c r="D31" s="45">
        <v>1395</v>
      </c>
      <c r="E31" s="45">
        <v>8707</v>
      </c>
      <c r="F31" s="45">
        <v>8707</v>
      </c>
      <c r="G31" s="45"/>
      <c r="H31" s="45">
        <v>1517</v>
      </c>
      <c r="I31" s="45"/>
      <c r="J31" s="45">
        <v>9959</v>
      </c>
      <c r="K31" s="45"/>
      <c r="L31" s="45">
        <v>2280</v>
      </c>
      <c r="M31" s="45"/>
      <c r="N31" s="45">
        <v>17245</v>
      </c>
    </row>
    <row r="32" spans="1:14" s="180" customFormat="1" x14ac:dyDescent="0.25">
      <c r="A32" s="181"/>
      <c r="C32" s="18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80" customFormat="1" x14ac:dyDescent="0.25">
      <c r="A33" s="178"/>
      <c r="B33" s="178" t="s">
        <v>27</v>
      </c>
      <c r="C33" s="179"/>
      <c r="D33" s="45">
        <f>SUM(D34:D40)</f>
        <v>2092</v>
      </c>
      <c r="E33" s="45">
        <f>SUM(E34:E40)</f>
        <v>0</v>
      </c>
      <c r="F33" s="45">
        <f>SUM(F34:F40)</f>
        <v>6045</v>
      </c>
      <c r="G33" s="45"/>
      <c r="H33" s="45">
        <v>1240</v>
      </c>
      <c r="I33" s="45"/>
      <c r="J33" s="45">
        <v>4674</v>
      </c>
      <c r="K33" s="45"/>
      <c r="L33" s="45">
        <v>2325</v>
      </c>
      <c r="M33" s="45"/>
      <c r="N33" s="45">
        <v>9322</v>
      </c>
    </row>
    <row r="34" spans="1:14" s="180" customFormat="1" x14ac:dyDescent="0.25">
      <c r="B34" s="183" t="s">
        <v>28</v>
      </c>
      <c r="C34" s="182"/>
      <c r="D34" s="48">
        <v>78</v>
      </c>
      <c r="E34" s="48"/>
      <c r="F34" s="48">
        <v>261</v>
      </c>
      <c r="G34" s="48"/>
      <c r="H34" s="48">
        <v>49</v>
      </c>
      <c r="I34" s="48"/>
      <c r="J34" s="48">
        <v>154</v>
      </c>
      <c r="K34" s="48"/>
      <c r="L34" s="48">
        <v>109</v>
      </c>
      <c r="M34" s="48"/>
      <c r="N34" s="48">
        <v>366</v>
      </c>
    </row>
    <row r="35" spans="1:14" s="180" customFormat="1" x14ac:dyDescent="0.25">
      <c r="B35" s="186" t="s">
        <v>29</v>
      </c>
      <c r="C35" s="182"/>
      <c r="D35" s="48">
        <v>92</v>
      </c>
      <c r="E35" s="48"/>
      <c r="F35" s="48">
        <v>252</v>
      </c>
      <c r="G35" s="48"/>
      <c r="H35" s="48">
        <v>48</v>
      </c>
      <c r="I35" s="48"/>
      <c r="J35" s="48">
        <v>155</v>
      </c>
      <c r="K35" s="48"/>
      <c r="L35" s="48">
        <v>108</v>
      </c>
      <c r="M35" s="48"/>
      <c r="N35" s="48">
        <v>484</v>
      </c>
    </row>
    <row r="36" spans="1:14" s="180" customFormat="1" x14ac:dyDescent="0.25">
      <c r="B36" s="183" t="s">
        <v>30</v>
      </c>
      <c r="C36" s="182"/>
      <c r="D36" s="48">
        <v>88</v>
      </c>
      <c r="E36" s="48"/>
      <c r="F36" s="48">
        <v>215</v>
      </c>
      <c r="G36" s="48"/>
      <c r="H36" s="48">
        <v>50</v>
      </c>
      <c r="I36" s="48"/>
      <c r="J36" s="48">
        <v>106</v>
      </c>
      <c r="K36" s="48"/>
      <c r="L36" s="48">
        <v>102</v>
      </c>
      <c r="M36" s="48"/>
      <c r="N36" s="48">
        <v>421</v>
      </c>
    </row>
    <row r="37" spans="1:14" s="180" customFormat="1" x14ac:dyDescent="0.25">
      <c r="B37" s="183" t="s">
        <v>31</v>
      </c>
      <c r="C37" s="182"/>
      <c r="D37" s="48">
        <v>27</v>
      </c>
      <c r="E37" s="48"/>
      <c r="F37" s="48">
        <v>43</v>
      </c>
      <c r="G37" s="48"/>
      <c r="H37" s="48">
        <v>4</v>
      </c>
      <c r="I37" s="48"/>
      <c r="J37" s="48">
        <v>4</v>
      </c>
      <c r="K37" s="48"/>
      <c r="L37" s="48">
        <v>35</v>
      </c>
      <c r="M37" s="48"/>
      <c r="N37" s="48">
        <v>133</v>
      </c>
    </row>
    <row r="38" spans="1:14" s="180" customFormat="1" x14ac:dyDescent="0.25">
      <c r="B38" s="183" t="s">
        <v>32</v>
      </c>
      <c r="C38" s="182"/>
      <c r="D38" s="48">
        <v>728</v>
      </c>
      <c r="E38" s="48"/>
      <c r="F38" s="48">
        <v>2184</v>
      </c>
      <c r="G38" s="48"/>
      <c r="H38" s="48">
        <v>375</v>
      </c>
      <c r="I38" s="48"/>
      <c r="J38" s="48">
        <v>1417</v>
      </c>
      <c r="K38" s="48"/>
      <c r="L38" s="48">
        <v>673</v>
      </c>
      <c r="M38" s="48"/>
      <c r="N38" s="48">
        <v>2793</v>
      </c>
    </row>
    <row r="39" spans="1:14" s="180" customFormat="1" x14ac:dyDescent="0.25">
      <c r="B39" s="183" t="s">
        <v>33</v>
      </c>
      <c r="C39" s="182"/>
      <c r="D39" s="48">
        <v>384</v>
      </c>
      <c r="E39" s="48"/>
      <c r="F39" s="48">
        <v>1186</v>
      </c>
      <c r="G39" s="48"/>
      <c r="H39" s="48">
        <v>256</v>
      </c>
      <c r="I39" s="48"/>
      <c r="J39" s="48">
        <v>1193</v>
      </c>
      <c r="K39" s="48"/>
      <c r="L39" s="48">
        <v>649</v>
      </c>
      <c r="M39" s="48"/>
      <c r="N39" s="48">
        <v>2642</v>
      </c>
    </row>
    <row r="40" spans="1:14" s="180" customFormat="1" x14ac:dyDescent="0.25">
      <c r="B40" s="186" t="s">
        <v>34</v>
      </c>
      <c r="C40" s="182"/>
      <c r="D40" s="48">
        <v>695</v>
      </c>
      <c r="E40" s="48"/>
      <c r="F40" s="48">
        <v>1904</v>
      </c>
      <c r="G40" s="48"/>
      <c r="H40" s="48">
        <v>458</v>
      </c>
      <c r="I40" s="48"/>
      <c r="J40" s="48">
        <v>1645</v>
      </c>
      <c r="K40" s="48"/>
      <c r="L40" s="48">
        <v>649</v>
      </c>
      <c r="M40" s="48"/>
      <c r="N40" s="48">
        <v>2483</v>
      </c>
    </row>
    <row r="41" spans="1:14" s="180" customFormat="1" x14ac:dyDescent="0.25">
      <c r="A41" s="184"/>
      <c r="B41" s="184"/>
      <c r="C41" s="18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180" customFormat="1" x14ac:dyDescent="0.25">
      <c r="A42" s="178"/>
      <c r="B42" s="178" t="s">
        <v>35</v>
      </c>
      <c r="C42" s="179"/>
      <c r="D42" s="45">
        <f>SUM(D43:D48)</f>
        <v>1260</v>
      </c>
      <c r="E42" s="45">
        <f>SUM(E43:E48)</f>
        <v>0</v>
      </c>
      <c r="F42" s="45">
        <f>SUM(F43:F48)</f>
        <v>5048</v>
      </c>
      <c r="G42" s="45"/>
      <c r="H42" s="45">
        <v>785</v>
      </c>
      <c r="I42" s="45"/>
      <c r="J42" s="45">
        <v>3809</v>
      </c>
      <c r="K42" s="45"/>
      <c r="L42" s="45">
        <v>1722</v>
      </c>
      <c r="M42" s="45"/>
      <c r="N42" s="45">
        <v>8449</v>
      </c>
    </row>
    <row r="43" spans="1:14" s="180" customFormat="1" x14ac:dyDescent="0.25">
      <c r="B43" s="183" t="s">
        <v>36</v>
      </c>
      <c r="C43" s="182"/>
      <c r="D43" s="48">
        <v>692</v>
      </c>
      <c r="E43" s="48"/>
      <c r="F43" s="48">
        <v>2623</v>
      </c>
      <c r="G43" s="48"/>
      <c r="H43" s="48">
        <v>343</v>
      </c>
      <c r="I43" s="48"/>
      <c r="J43" s="48">
        <v>1655</v>
      </c>
      <c r="K43" s="48"/>
      <c r="L43" s="48">
        <v>893</v>
      </c>
      <c r="M43" s="48"/>
      <c r="N43" s="48">
        <v>4431</v>
      </c>
    </row>
    <row r="44" spans="1:14" s="180" customFormat="1" x14ac:dyDescent="0.25">
      <c r="B44" s="183" t="s">
        <v>37</v>
      </c>
      <c r="C44" s="182"/>
      <c r="D44" s="48">
        <v>78</v>
      </c>
      <c r="E44" s="48"/>
      <c r="F44" s="48">
        <v>261</v>
      </c>
      <c r="G44" s="48"/>
      <c r="H44" s="48">
        <v>17</v>
      </c>
      <c r="I44" s="48"/>
      <c r="J44" s="48">
        <v>48</v>
      </c>
      <c r="K44" s="48"/>
      <c r="L44" s="48">
        <v>76</v>
      </c>
      <c r="M44" s="48"/>
      <c r="N44" s="48">
        <v>300</v>
      </c>
    </row>
    <row r="45" spans="1:14" s="180" customFormat="1" x14ac:dyDescent="0.25">
      <c r="B45" s="183" t="s">
        <v>38</v>
      </c>
      <c r="C45" s="182"/>
      <c r="D45" s="48">
        <v>279</v>
      </c>
      <c r="E45" s="48"/>
      <c r="F45" s="48">
        <v>1258</v>
      </c>
      <c r="G45" s="48"/>
      <c r="H45" s="48">
        <v>253</v>
      </c>
      <c r="I45" s="48"/>
      <c r="J45" s="48">
        <v>1386</v>
      </c>
      <c r="K45" s="48"/>
      <c r="L45" s="48">
        <v>394</v>
      </c>
      <c r="M45" s="48"/>
      <c r="N45" s="48">
        <v>1431</v>
      </c>
    </row>
    <row r="46" spans="1:14" s="180" customFormat="1" x14ac:dyDescent="0.25">
      <c r="B46" s="183" t="s">
        <v>39</v>
      </c>
      <c r="C46" s="182"/>
      <c r="D46" s="48">
        <v>79</v>
      </c>
      <c r="E46" s="48"/>
      <c r="F46" s="48">
        <v>257</v>
      </c>
      <c r="G46" s="48"/>
      <c r="H46" s="48">
        <v>52</v>
      </c>
      <c r="I46" s="48"/>
      <c r="J46" s="48">
        <v>201</v>
      </c>
      <c r="K46" s="48"/>
      <c r="L46" s="48">
        <v>110</v>
      </c>
      <c r="M46" s="48"/>
      <c r="N46" s="48">
        <v>352</v>
      </c>
    </row>
    <row r="47" spans="1:14" s="180" customFormat="1" x14ac:dyDescent="0.25">
      <c r="B47" s="183" t="s">
        <v>40</v>
      </c>
      <c r="C47" s="182"/>
      <c r="D47" s="48">
        <v>53</v>
      </c>
      <c r="E47" s="48"/>
      <c r="F47" s="48">
        <v>267</v>
      </c>
      <c r="G47" s="48"/>
      <c r="H47" s="48">
        <v>27</v>
      </c>
      <c r="I47" s="48"/>
      <c r="J47" s="48">
        <v>110</v>
      </c>
      <c r="K47" s="48"/>
      <c r="L47" s="48">
        <v>57</v>
      </c>
      <c r="M47" s="48"/>
      <c r="N47" s="48">
        <v>361</v>
      </c>
    </row>
    <row r="48" spans="1:14" s="180" customFormat="1" x14ac:dyDescent="0.25">
      <c r="B48" s="186" t="s">
        <v>41</v>
      </c>
      <c r="C48" s="182"/>
      <c r="D48" s="48">
        <v>79</v>
      </c>
      <c r="E48" s="48"/>
      <c r="F48" s="48">
        <v>382</v>
      </c>
      <c r="G48" s="48"/>
      <c r="H48" s="48">
        <v>93</v>
      </c>
      <c r="I48" s="48"/>
      <c r="J48" s="48">
        <v>409</v>
      </c>
      <c r="K48" s="48"/>
      <c r="L48" s="48">
        <v>192</v>
      </c>
      <c r="M48" s="48"/>
      <c r="N48" s="48">
        <v>1574</v>
      </c>
    </row>
    <row r="49" spans="1:14" s="180" customFormat="1" x14ac:dyDescent="0.25">
      <c r="A49" s="184"/>
      <c r="B49" s="183"/>
      <c r="C49" s="18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80" customFormat="1" x14ac:dyDescent="0.25">
      <c r="A50" s="178"/>
      <c r="B50" s="187" t="s">
        <v>42</v>
      </c>
      <c r="C50" s="179"/>
      <c r="D50" s="45">
        <v>773</v>
      </c>
      <c r="E50" s="45"/>
      <c r="F50" s="45">
        <v>3053</v>
      </c>
      <c r="G50" s="45"/>
      <c r="H50" s="45">
        <v>891</v>
      </c>
      <c r="I50" s="45"/>
      <c r="J50" s="45">
        <v>3743</v>
      </c>
      <c r="K50" s="45"/>
      <c r="L50" s="45">
        <v>1177</v>
      </c>
      <c r="M50" s="45"/>
      <c r="N50" s="45">
        <v>5217</v>
      </c>
    </row>
    <row r="51" spans="1:14" s="180" customFormat="1" ht="3.75" customHeight="1" x14ac:dyDescent="0.2">
      <c r="A51" s="188"/>
      <c r="B51" s="189"/>
      <c r="C51" s="190"/>
      <c r="D51" s="188"/>
      <c r="E51" s="191"/>
      <c r="F51" s="190"/>
      <c r="G51" s="190"/>
      <c r="H51" s="192"/>
      <c r="I51" s="191"/>
      <c r="J51" s="190"/>
      <c r="K51" s="190"/>
      <c r="L51" s="192"/>
      <c r="M51" s="191"/>
      <c r="N51" s="190"/>
    </row>
    <row r="52" spans="1:14" x14ac:dyDescent="0.2">
      <c r="B52" s="180" t="s">
        <v>74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1:14" x14ac:dyDescent="0.2">
      <c r="B53" s="180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</row>
    <row r="54" spans="1:14" x14ac:dyDescent="0.25">
      <c r="B54" s="195" t="s">
        <v>43</v>
      </c>
      <c r="C54" s="175"/>
      <c r="D54" s="180"/>
      <c r="E54" s="180"/>
      <c r="F54" s="175"/>
      <c r="G54" s="175"/>
      <c r="H54" s="180"/>
      <c r="I54" s="180"/>
      <c r="J54" s="175"/>
      <c r="K54" s="175"/>
      <c r="L54" s="180"/>
      <c r="M54" s="180"/>
      <c r="N54" s="175"/>
    </row>
    <row r="55" spans="1:14" x14ac:dyDescent="0.25">
      <c r="B55" s="195" t="s">
        <v>44</v>
      </c>
    </row>
    <row r="56" spans="1:14" x14ac:dyDescent="0.25">
      <c r="B56" s="197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Normal="100" workbookViewId="0">
      <pane xSplit="2" ySplit="10" topLeftCell="C11" activePane="bottomRight" state="frozen"/>
      <selection activeCell="B52" sqref="B52"/>
      <selection pane="topRight" activeCell="B52" sqref="B52"/>
      <selection pane="bottomLeft" activeCell="B52" sqref="B52"/>
      <selection pane="bottomRight"/>
    </sheetView>
  </sheetViews>
  <sheetFormatPr baseColWidth="10" defaultRowHeight="12.75" x14ac:dyDescent="0.2"/>
  <cols>
    <col min="1" max="1" width="0.625" style="193" customWidth="1"/>
    <col min="2" max="2" width="12" style="193" customWidth="1"/>
    <col min="3" max="3" width="0.625" style="196" customWidth="1"/>
    <col min="4" max="4" width="15" style="193" customWidth="1"/>
    <col min="5" max="5" width="0.625" style="193" customWidth="1"/>
    <col min="6" max="6" width="15" style="196" customWidth="1"/>
    <col min="7" max="7" width="0.625" style="196" customWidth="1"/>
    <col min="8" max="8" width="15" style="193" customWidth="1"/>
    <col min="9" max="9" width="0.625" style="193" customWidth="1"/>
    <col min="10" max="10" width="15" style="196" customWidth="1"/>
    <col min="11" max="11" width="0.625" style="196" customWidth="1"/>
    <col min="12" max="12" width="15" style="193" customWidth="1"/>
    <col min="13" max="13" width="0.625" style="193" customWidth="1"/>
    <col min="14" max="14" width="15" style="196" customWidth="1"/>
    <col min="15" max="16384" width="11" style="193"/>
  </cols>
  <sheetData>
    <row r="1" spans="1:18" s="145" customFormat="1" ht="12" x14ac:dyDescent="0.2">
      <c r="B1" s="146" t="s">
        <v>54</v>
      </c>
      <c r="C1" s="147"/>
      <c r="F1" s="147"/>
      <c r="G1" s="147"/>
      <c r="J1" s="148"/>
      <c r="K1" s="147"/>
      <c r="N1" s="148" t="s">
        <v>1</v>
      </c>
    </row>
    <row r="2" spans="1:18" s="145" customFormat="1" ht="12" x14ac:dyDescent="0.2">
      <c r="B2" s="146" t="s">
        <v>55</v>
      </c>
      <c r="C2" s="147"/>
      <c r="F2" s="147"/>
      <c r="G2" s="147"/>
      <c r="K2" s="147"/>
    </row>
    <row r="3" spans="1:18" s="149" customFormat="1" ht="12" x14ac:dyDescent="0.2">
      <c r="B3" s="6"/>
      <c r="C3" s="150"/>
      <c r="F3" s="150"/>
      <c r="G3" s="150"/>
      <c r="J3" s="150"/>
      <c r="K3" s="150"/>
      <c r="N3" s="150"/>
    </row>
    <row r="4" spans="1:18" s="153" customFormat="1" ht="3.75" customHeight="1" x14ac:dyDescent="0.25">
      <c r="A4" s="151"/>
      <c r="B4" s="151"/>
      <c r="C4" s="152"/>
      <c r="F4" s="152"/>
      <c r="G4" s="152"/>
      <c r="J4" s="152"/>
      <c r="K4" s="152"/>
      <c r="N4" s="152"/>
    </row>
    <row r="5" spans="1:18" s="154" customFormat="1" ht="3.75" customHeight="1" x14ac:dyDescent="0.2">
      <c r="B5" s="155"/>
      <c r="C5" s="156"/>
      <c r="D5" s="157"/>
      <c r="E5" s="157"/>
      <c r="F5" s="158"/>
      <c r="G5" s="156"/>
      <c r="H5" s="157"/>
      <c r="I5" s="157"/>
      <c r="J5" s="156"/>
      <c r="K5" s="159"/>
      <c r="L5" s="157"/>
      <c r="M5" s="157"/>
      <c r="N5" s="156"/>
    </row>
    <row r="6" spans="1:18" s="160" customFormat="1" x14ac:dyDescent="0.25">
      <c r="B6" s="161"/>
      <c r="C6" s="143"/>
      <c r="D6" s="141" t="s">
        <v>56</v>
      </c>
      <c r="E6" s="141"/>
      <c r="F6" s="142"/>
      <c r="G6" s="143"/>
      <c r="H6" s="141" t="s">
        <v>57</v>
      </c>
      <c r="I6" s="141"/>
      <c r="J6" s="142"/>
      <c r="K6" s="144"/>
      <c r="L6" s="141" t="s">
        <v>62</v>
      </c>
      <c r="M6" s="141"/>
      <c r="N6" s="143"/>
    </row>
    <row r="7" spans="1:18" s="160" customFormat="1" x14ac:dyDescent="0.25">
      <c r="B7" s="161"/>
      <c r="C7" s="143"/>
      <c r="D7" s="141" t="s">
        <v>63</v>
      </c>
      <c r="E7" s="141"/>
      <c r="F7" s="142"/>
      <c r="G7" s="143"/>
      <c r="H7" s="141" t="s">
        <v>64</v>
      </c>
      <c r="I7" s="141"/>
      <c r="J7" s="142"/>
      <c r="K7" s="144"/>
      <c r="L7" s="141"/>
      <c r="M7" s="141"/>
      <c r="N7" s="143"/>
    </row>
    <row r="8" spans="1:18" s="154" customFormat="1" ht="3.75" customHeight="1" x14ac:dyDescent="0.2">
      <c r="B8" s="162"/>
      <c r="C8" s="163"/>
      <c r="D8" s="164"/>
      <c r="E8" s="164"/>
      <c r="F8" s="165"/>
      <c r="G8" s="163"/>
      <c r="H8" s="164"/>
      <c r="I8" s="164"/>
      <c r="J8" s="163"/>
      <c r="K8" s="166"/>
      <c r="L8" s="164"/>
      <c r="M8" s="164"/>
      <c r="N8" s="163"/>
    </row>
    <row r="9" spans="1:18" s="167" customFormat="1" x14ac:dyDescent="0.2">
      <c r="B9" s="168"/>
      <c r="C9" s="169"/>
      <c r="D9" s="170" t="s">
        <v>8</v>
      </c>
      <c r="E9" s="171"/>
      <c r="F9" s="171" t="s">
        <v>9</v>
      </c>
      <c r="G9" s="169"/>
      <c r="H9" s="170" t="s">
        <v>8</v>
      </c>
      <c r="I9" s="171"/>
      <c r="J9" s="171" t="s">
        <v>9</v>
      </c>
      <c r="K9" s="169"/>
      <c r="L9" s="170" t="s">
        <v>8</v>
      </c>
      <c r="M9" s="171"/>
      <c r="N9" s="171" t="s">
        <v>9</v>
      </c>
    </row>
    <row r="10" spans="1:18" s="154" customFormat="1" ht="3.75" customHeight="1" x14ac:dyDescent="0.2">
      <c r="A10" s="164"/>
      <c r="B10" s="172"/>
      <c r="C10" s="166"/>
      <c r="D10" s="164"/>
      <c r="E10" s="173"/>
      <c r="F10" s="163"/>
      <c r="G10" s="166"/>
      <c r="H10" s="164"/>
      <c r="I10" s="173"/>
      <c r="J10" s="163"/>
      <c r="K10" s="166"/>
      <c r="L10" s="164"/>
      <c r="M10" s="173"/>
      <c r="N10" s="163"/>
    </row>
    <row r="11" spans="1:18" s="141" customFormat="1" ht="3.75" customHeight="1" x14ac:dyDescent="0.2">
      <c r="A11" s="174"/>
      <c r="B11" s="174"/>
      <c r="C11" s="175"/>
      <c r="D11" s="176"/>
      <c r="E11" s="176"/>
      <c r="F11" s="175"/>
      <c r="G11" s="175"/>
      <c r="H11" s="176"/>
      <c r="I11" s="177"/>
      <c r="J11" s="175"/>
      <c r="K11" s="175"/>
      <c r="L11" s="176"/>
      <c r="M11" s="177"/>
      <c r="N11" s="175"/>
    </row>
    <row r="12" spans="1:18" s="180" customFormat="1" x14ac:dyDescent="0.25">
      <c r="A12" s="178"/>
      <c r="B12" s="178" t="s">
        <v>11</v>
      </c>
      <c r="C12" s="179"/>
      <c r="D12" s="45">
        <v>14087</v>
      </c>
      <c r="E12" s="45"/>
      <c r="F12" s="45">
        <v>52629</v>
      </c>
      <c r="G12" s="45"/>
      <c r="H12" s="45">
        <v>10213</v>
      </c>
      <c r="I12" s="45"/>
      <c r="J12" s="45">
        <v>44166</v>
      </c>
      <c r="K12" s="45"/>
      <c r="L12" s="45">
        <v>16080</v>
      </c>
      <c r="M12" s="45"/>
      <c r="N12" s="45">
        <v>77875</v>
      </c>
    </row>
    <row r="13" spans="1:18" s="180" customFormat="1" ht="15" x14ac:dyDescent="0.25">
      <c r="A13" s="181"/>
      <c r="C13" s="18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R13"/>
    </row>
    <row r="14" spans="1:18" s="180" customFormat="1" x14ac:dyDescent="0.25">
      <c r="A14" s="178"/>
      <c r="B14" s="178" t="s">
        <v>12</v>
      </c>
      <c r="C14" s="179"/>
      <c r="D14" s="45">
        <v>2897</v>
      </c>
      <c r="E14" s="45"/>
      <c r="F14" s="45">
        <v>9654</v>
      </c>
      <c r="G14" s="45"/>
      <c r="H14" s="45">
        <v>2574</v>
      </c>
      <c r="I14" s="45"/>
      <c r="J14" s="45">
        <v>8913</v>
      </c>
      <c r="K14" s="45"/>
      <c r="L14" s="45">
        <v>3528</v>
      </c>
      <c r="M14" s="45"/>
      <c r="N14" s="45">
        <v>16304</v>
      </c>
    </row>
    <row r="15" spans="1:18" s="180" customFormat="1" x14ac:dyDescent="0.25">
      <c r="B15" s="183" t="s">
        <v>13</v>
      </c>
      <c r="C15" s="182"/>
      <c r="D15" s="48">
        <v>1334</v>
      </c>
      <c r="E15" s="48"/>
      <c r="F15" s="48">
        <v>5338</v>
      </c>
      <c r="G15" s="48"/>
      <c r="H15" s="48">
        <v>983</v>
      </c>
      <c r="I15" s="48"/>
      <c r="J15" s="48">
        <v>4207</v>
      </c>
      <c r="K15" s="48"/>
      <c r="L15" s="48">
        <v>1826</v>
      </c>
      <c r="M15" s="48"/>
      <c r="N15" s="48">
        <v>8508</v>
      </c>
    </row>
    <row r="16" spans="1:18" s="180" customFormat="1" x14ac:dyDescent="0.25">
      <c r="B16" s="183" t="s">
        <v>14</v>
      </c>
      <c r="C16" s="182"/>
      <c r="D16" s="48">
        <v>1227</v>
      </c>
      <c r="E16" s="48"/>
      <c r="F16" s="48">
        <v>2970</v>
      </c>
      <c r="G16" s="48"/>
      <c r="H16" s="48">
        <v>1303</v>
      </c>
      <c r="I16" s="48"/>
      <c r="J16" s="48">
        <v>3413</v>
      </c>
      <c r="K16" s="48"/>
      <c r="L16" s="48">
        <v>1150</v>
      </c>
      <c r="M16" s="48"/>
      <c r="N16" s="48">
        <v>4234</v>
      </c>
    </row>
    <row r="17" spans="1:14" s="180" customFormat="1" x14ac:dyDescent="0.25">
      <c r="B17" s="183" t="s">
        <v>15</v>
      </c>
      <c r="C17" s="182"/>
      <c r="D17" s="48">
        <v>336</v>
      </c>
      <c r="E17" s="48"/>
      <c r="F17" s="48">
        <v>1346</v>
      </c>
      <c r="G17" s="48"/>
      <c r="H17" s="48">
        <v>288</v>
      </c>
      <c r="I17" s="48"/>
      <c r="J17" s="48">
        <v>1293</v>
      </c>
      <c r="K17" s="48"/>
      <c r="L17" s="48">
        <v>552</v>
      </c>
      <c r="M17" s="48"/>
      <c r="N17" s="48">
        <v>3562</v>
      </c>
    </row>
    <row r="18" spans="1:14" s="180" customFormat="1" x14ac:dyDescent="0.25">
      <c r="A18" s="184"/>
      <c r="C18" s="18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180" customFormat="1" x14ac:dyDescent="0.25">
      <c r="A19" s="178"/>
      <c r="B19" s="178" t="s">
        <v>16</v>
      </c>
      <c r="C19" s="179"/>
      <c r="D19" s="45">
        <v>3243</v>
      </c>
      <c r="E19" s="45"/>
      <c r="F19" s="45">
        <v>9722</v>
      </c>
      <c r="G19" s="45"/>
      <c r="H19" s="45">
        <v>1649</v>
      </c>
      <c r="I19" s="45"/>
      <c r="J19" s="45">
        <v>6194</v>
      </c>
      <c r="K19" s="45"/>
      <c r="L19" s="45">
        <v>3252</v>
      </c>
      <c r="M19" s="45"/>
      <c r="N19" s="45">
        <v>12113</v>
      </c>
    </row>
    <row r="20" spans="1:14" s="180" customFormat="1" x14ac:dyDescent="0.25">
      <c r="B20" s="183" t="s">
        <v>17</v>
      </c>
      <c r="C20" s="182"/>
      <c r="D20" s="48">
        <v>1388</v>
      </c>
      <c r="E20" s="48"/>
      <c r="F20" s="48">
        <v>4771</v>
      </c>
      <c r="G20" s="48"/>
      <c r="H20" s="48">
        <v>901</v>
      </c>
      <c r="I20" s="48"/>
      <c r="J20" s="48">
        <v>3779</v>
      </c>
      <c r="K20" s="48"/>
      <c r="L20" s="48">
        <v>1576</v>
      </c>
      <c r="M20" s="48"/>
      <c r="N20" s="48">
        <v>6126</v>
      </c>
    </row>
    <row r="21" spans="1:14" s="180" customFormat="1" x14ac:dyDescent="0.25">
      <c r="B21" s="183" t="s">
        <v>18</v>
      </c>
      <c r="C21" s="182"/>
      <c r="D21" s="48">
        <v>928</v>
      </c>
      <c r="E21" s="48"/>
      <c r="F21" s="48">
        <v>2655</v>
      </c>
      <c r="G21" s="48"/>
      <c r="H21" s="48">
        <v>433</v>
      </c>
      <c r="I21" s="48"/>
      <c r="J21" s="48">
        <v>1416</v>
      </c>
      <c r="K21" s="48"/>
      <c r="L21" s="48">
        <v>769</v>
      </c>
      <c r="M21" s="48"/>
      <c r="N21" s="48">
        <v>2931</v>
      </c>
    </row>
    <row r="22" spans="1:14" s="180" customFormat="1" x14ac:dyDescent="0.25">
      <c r="B22" s="183" t="s">
        <v>19</v>
      </c>
      <c r="C22" s="182"/>
      <c r="D22" s="48">
        <v>577</v>
      </c>
      <c r="E22" s="48"/>
      <c r="F22" s="48">
        <v>1353</v>
      </c>
      <c r="G22" s="48"/>
      <c r="H22" s="48">
        <v>204</v>
      </c>
      <c r="I22" s="48"/>
      <c r="J22" s="48">
        <v>580</v>
      </c>
      <c r="K22" s="48"/>
      <c r="L22" s="48">
        <v>565</v>
      </c>
      <c r="M22" s="48"/>
      <c r="N22" s="48">
        <v>1806</v>
      </c>
    </row>
    <row r="23" spans="1:14" s="180" customFormat="1" x14ac:dyDescent="0.25">
      <c r="B23" s="183" t="s">
        <v>20</v>
      </c>
      <c r="C23" s="182"/>
      <c r="D23" s="48">
        <v>182</v>
      </c>
      <c r="E23" s="48"/>
      <c r="F23" s="48">
        <v>593</v>
      </c>
      <c r="G23" s="48"/>
      <c r="H23" s="48">
        <v>70</v>
      </c>
      <c r="I23" s="48"/>
      <c r="J23" s="48">
        <v>272</v>
      </c>
      <c r="K23" s="48"/>
      <c r="L23" s="48">
        <v>232</v>
      </c>
      <c r="M23" s="48"/>
      <c r="N23" s="48">
        <v>928</v>
      </c>
    </row>
    <row r="24" spans="1:14" s="180" customFormat="1" x14ac:dyDescent="0.25">
      <c r="B24" s="183" t="s">
        <v>21</v>
      </c>
      <c r="C24" s="182"/>
      <c r="D24" s="48">
        <v>168</v>
      </c>
      <c r="E24" s="48"/>
      <c r="F24" s="48">
        <v>350</v>
      </c>
      <c r="G24" s="48"/>
      <c r="H24" s="48">
        <v>41</v>
      </c>
      <c r="I24" s="48"/>
      <c r="J24" s="48">
        <v>147</v>
      </c>
      <c r="K24" s="48"/>
      <c r="L24" s="48">
        <v>110</v>
      </c>
      <c r="M24" s="48"/>
      <c r="N24" s="48">
        <v>322</v>
      </c>
    </row>
    <row r="25" spans="1:14" s="180" customFormat="1" x14ac:dyDescent="0.25">
      <c r="A25" s="184"/>
      <c r="B25" s="184"/>
      <c r="C25" s="18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180" customFormat="1" x14ac:dyDescent="0.25">
      <c r="A26" s="178"/>
      <c r="B26" s="185" t="s">
        <v>22</v>
      </c>
      <c r="C26" s="179"/>
      <c r="D26" s="45">
        <v>1906</v>
      </c>
      <c r="E26" s="45"/>
      <c r="F26" s="45">
        <v>7949</v>
      </c>
      <c r="G26" s="45"/>
      <c r="H26" s="45">
        <v>1074</v>
      </c>
      <c r="I26" s="45"/>
      <c r="J26" s="45">
        <v>4836</v>
      </c>
      <c r="K26" s="45"/>
      <c r="L26" s="45">
        <v>1959</v>
      </c>
      <c r="M26" s="45"/>
      <c r="N26" s="45">
        <v>9632</v>
      </c>
    </row>
    <row r="27" spans="1:14" s="180" customFormat="1" x14ac:dyDescent="0.25">
      <c r="B27" s="183" t="s">
        <v>23</v>
      </c>
      <c r="C27" s="182"/>
      <c r="D27" s="48">
        <v>42</v>
      </c>
      <c r="E27" s="48"/>
      <c r="F27" s="48">
        <v>749</v>
      </c>
      <c r="G27" s="48"/>
      <c r="H27" s="48">
        <v>32</v>
      </c>
      <c r="I27" s="48"/>
      <c r="J27" s="48">
        <v>295</v>
      </c>
      <c r="K27" s="48"/>
      <c r="L27" s="48">
        <v>104</v>
      </c>
      <c r="M27" s="48"/>
      <c r="N27" s="48">
        <v>963</v>
      </c>
    </row>
    <row r="28" spans="1:14" s="180" customFormat="1" x14ac:dyDescent="0.25">
      <c r="B28" s="183" t="s">
        <v>24</v>
      </c>
      <c r="C28" s="182"/>
      <c r="D28" s="48">
        <v>513</v>
      </c>
      <c r="E28" s="48"/>
      <c r="F28" s="48">
        <v>1946</v>
      </c>
      <c r="G28" s="48"/>
      <c r="H28" s="48">
        <v>201</v>
      </c>
      <c r="I28" s="48"/>
      <c r="J28" s="48">
        <v>896</v>
      </c>
      <c r="K28" s="48"/>
      <c r="L28" s="48">
        <v>494</v>
      </c>
      <c r="M28" s="48"/>
      <c r="N28" s="48">
        <v>2090</v>
      </c>
    </row>
    <row r="29" spans="1:14" s="180" customFormat="1" x14ac:dyDescent="0.25">
      <c r="B29" s="183" t="s">
        <v>25</v>
      </c>
      <c r="C29" s="182"/>
      <c r="D29" s="48">
        <v>1351</v>
      </c>
      <c r="E29" s="48"/>
      <c r="F29" s="48">
        <v>5254</v>
      </c>
      <c r="G29" s="48"/>
      <c r="H29" s="48">
        <v>841</v>
      </c>
      <c r="I29" s="48"/>
      <c r="J29" s="48">
        <v>3645</v>
      </c>
      <c r="K29" s="48"/>
      <c r="L29" s="48">
        <v>1361</v>
      </c>
      <c r="M29" s="48"/>
      <c r="N29" s="48">
        <v>6579</v>
      </c>
    </row>
    <row r="30" spans="1:14" s="180" customFormat="1" x14ac:dyDescent="0.25">
      <c r="A30" s="184"/>
      <c r="B30" s="184"/>
      <c r="C30" s="18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s="180" customFormat="1" x14ac:dyDescent="0.25">
      <c r="A31" s="178"/>
      <c r="B31" s="185" t="s">
        <v>26</v>
      </c>
      <c r="C31" s="179"/>
      <c r="D31" s="45">
        <v>1503</v>
      </c>
      <c r="E31" s="45"/>
      <c r="F31" s="45">
        <v>9187</v>
      </c>
      <c r="G31" s="45"/>
      <c r="H31" s="45">
        <v>1732</v>
      </c>
      <c r="I31" s="45"/>
      <c r="J31" s="45">
        <v>10780</v>
      </c>
      <c r="K31" s="45"/>
      <c r="L31" s="45">
        <v>2248</v>
      </c>
      <c r="M31" s="45"/>
      <c r="N31" s="45">
        <v>16558</v>
      </c>
    </row>
    <row r="32" spans="1:14" s="180" customFormat="1" x14ac:dyDescent="0.25">
      <c r="A32" s="181"/>
      <c r="C32" s="18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80" customFormat="1" x14ac:dyDescent="0.25">
      <c r="A33" s="178"/>
      <c r="B33" s="178" t="s">
        <v>27</v>
      </c>
      <c r="C33" s="179"/>
      <c r="D33" s="45">
        <v>2316</v>
      </c>
      <c r="E33" s="45"/>
      <c r="F33" s="45">
        <v>7130</v>
      </c>
      <c r="G33" s="45"/>
      <c r="H33" s="45">
        <v>1364</v>
      </c>
      <c r="I33" s="45"/>
      <c r="J33" s="45">
        <v>5564</v>
      </c>
      <c r="K33" s="45"/>
      <c r="L33" s="45">
        <v>2389</v>
      </c>
      <c r="M33" s="45"/>
      <c r="N33" s="45">
        <v>9679</v>
      </c>
    </row>
    <row r="34" spans="1:14" s="180" customFormat="1" x14ac:dyDescent="0.25">
      <c r="B34" s="183" t="s">
        <v>28</v>
      </c>
      <c r="C34" s="182"/>
      <c r="D34" s="48">
        <v>96</v>
      </c>
      <c r="E34" s="48"/>
      <c r="F34" s="48">
        <v>277</v>
      </c>
      <c r="G34" s="48"/>
      <c r="H34" s="48">
        <v>66</v>
      </c>
      <c r="I34" s="48"/>
      <c r="J34" s="48">
        <v>215</v>
      </c>
      <c r="K34" s="48"/>
      <c r="L34" s="48">
        <v>60</v>
      </c>
      <c r="M34" s="48"/>
      <c r="N34" s="48">
        <v>189</v>
      </c>
    </row>
    <row r="35" spans="1:14" s="180" customFormat="1" x14ac:dyDescent="0.25">
      <c r="B35" s="186" t="s">
        <v>29</v>
      </c>
      <c r="C35" s="182"/>
      <c r="D35" s="48">
        <v>147</v>
      </c>
      <c r="E35" s="48"/>
      <c r="F35" s="48">
        <v>408</v>
      </c>
      <c r="G35" s="48"/>
      <c r="H35" s="48">
        <v>72</v>
      </c>
      <c r="I35" s="48"/>
      <c r="J35" s="48">
        <v>378</v>
      </c>
      <c r="K35" s="48"/>
      <c r="L35" s="48">
        <v>148</v>
      </c>
      <c r="M35" s="48"/>
      <c r="N35" s="48">
        <v>415</v>
      </c>
    </row>
    <row r="36" spans="1:14" s="180" customFormat="1" x14ac:dyDescent="0.25">
      <c r="B36" s="183" t="s">
        <v>30</v>
      </c>
      <c r="C36" s="182"/>
      <c r="D36" s="48">
        <v>105</v>
      </c>
      <c r="E36" s="48"/>
      <c r="F36" s="48">
        <v>297</v>
      </c>
      <c r="G36" s="48"/>
      <c r="H36" s="48">
        <v>64</v>
      </c>
      <c r="I36" s="48"/>
      <c r="J36" s="48">
        <v>231</v>
      </c>
      <c r="K36" s="48"/>
      <c r="L36" s="48">
        <v>96</v>
      </c>
      <c r="M36" s="48"/>
      <c r="N36" s="48">
        <v>369</v>
      </c>
    </row>
    <row r="37" spans="1:14" s="180" customFormat="1" x14ac:dyDescent="0.25">
      <c r="B37" s="183" t="s">
        <v>31</v>
      </c>
      <c r="C37" s="182"/>
      <c r="D37" s="48">
        <v>44</v>
      </c>
      <c r="E37" s="48"/>
      <c r="F37" s="48">
        <v>145</v>
      </c>
      <c r="G37" s="48"/>
      <c r="H37" s="48">
        <v>16</v>
      </c>
      <c r="I37" s="48"/>
      <c r="J37" s="48">
        <v>63</v>
      </c>
      <c r="K37" s="48"/>
      <c r="L37" s="48">
        <v>24</v>
      </c>
      <c r="M37" s="48"/>
      <c r="N37" s="48">
        <v>85</v>
      </c>
    </row>
    <row r="38" spans="1:14" s="180" customFormat="1" x14ac:dyDescent="0.25">
      <c r="B38" s="183" t="s">
        <v>32</v>
      </c>
      <c r="C38" s="182"/>
      <c r="D38" s="48">
        <v>796</v>
      </c>
      <c r="E38" s="48"/>
      <c r="F38" s="48">
        <v>2573</v>
      </c>
      <c r="G38" s="48"/>
      <c r="H38" s="48">
        <v>361</v>
      </c>
      <c r="I38" s="48"/>
      <c r="J38" s="48">
        <v>1479</v>
      </c>
      <c r="K38" s="48"/>
      <c r="L38" s="48">
        <v>735</v>
      </c>
      <c r="M38" s="48"/>
      <c r="N38" s="48">
        <v>3165</v>
      </c>
    </row>
    <row r="39" spans="1:14" s="180" customFormat="1" x14ac:dyDescent="0.25">
      <c r="B39" s="183" t="s">
        <v>33</v>
      </c>
      <c r="C39" s="182"/>
      <c r="D39" s="48">
        <v>392</v>
      </c>
      <c r="E39" s="48"/>
      <c r="F39" s="48">
        <v>1256</v>
      </c>
      <c r="G39" s="48"/>
      <c r="H39" s="48">
        <v>381</v>
      </c>
      <c r="I39" s="48"/>
      <c r="J39" s="48">
        <v>1759</v>
      </c>
      <c r="K39" s="48"/>
      <c r="L39" s="48">
        <v>632</v>
      </c>
      <c r="M39" s="48"/>
      <c r="N39" s="48">
        <v>2786</v>
      </c>
    </row>
    <row r="40" spans="1:14" s="180" customFormat="1" x14ac:dyDescent="0.25">
      <c r="B40" s="186" t="s">
        <v>34</v>
      </c>
      <c r="C40" s="182"/>
      <c r="D40" s="48">
        <v>736</v>
      </c>
      <c r="E40" s="48"/>
      <c r="F40" s="48">
        <v>2174</v>
      </c>
      <c r="G40" s="48"/>
      <c r="H40" s="48">
        <v>404</v>
      </c>
      <c r="I40" s="48"/>
      <c r="J40" s="48">
        <v>1439</v>
      </c>
      <c r="K40" s="48"/>
      <c r="L40" s="48">
        <v>694</v>
      </c>
      <c r="M40" s="48"/>
      <c r="N40" s="48">
        <v>2670</v>
      </c>
    </row>
    <row r="41" spans="1:14" s="180" customFormat="1" x14ac:dyDescent="0.25">
      <c r="A41" s="184"/>
      <c r="B41" s="184"/>
      <c r="C41" s="18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180" customFormat="1" x14ac:dyDescent="0.25">
      <c r="A42" s="178"/>
      <c r="B42" s="178" t="s">
        <v>35</v>
      </c>
      <c r="C42" s="179"/>
      <c r="D42" s="45">
        <v>1532</v>
      </c>
      <c r="E42" s="45"/>
      <c r="F42" s="45">
        <v>6303</v>
      </c>
      <c r="G42" s="45"/>
      <c r="H42" s="45">
        <v>952</v>
      </c>
      <c r="I42" s="45"/>
      <c r="J42" s="45">
        <v>4394</v>
      </c>
      <c r="K42" s="45"/>
      <c r="L42" s="45">
        <v>1544</v>
      </c>
      <c r="M42" s="45"/>
      <c r="N42" s="45">
        <v>8518</v>
      </c>
    </row>
    <row r="43" spans="1:14" s="180" customFormat="1" x14ac:dyDescent="0.25">
      <c r="B43" s="183" t="s">
        <v>36</v>
      </c>
      <c r="C43" s="182"/>
      <c r="D43" s="48">
        <v>776</v>
      </c>
      <c r="E43" s="48"/>
      <c r="F43" s="48">
        <v>3260</v>
      </c>
      <c r="G43" s="48"/>
      <c r="H43" s="48">
        <v>404</v>
      </c>
      <c r="I43" s="48"/>
      <c r="J43" s="48">
        <v>1953</v>
      </c>
      <c r="K43" s="48"/>
      <c r="L43" s="48">
        <v>744</v>
      </c>
      <c r="M43" s="48"/>
      <c r="N43" s="48">
        <v>3971</v>
      </c>
    </row>
    <row r="44" spans="1:14" s="180" customFormat="1" x14ac:dyDescent="0.25">
      <c r="B44" s="183" t="s">
        <v>37</v>
      </c>
      <c r="C44" s="182"/>
      <c r="D44" s="48">
        <v>75</v>
      </c>
      <c r="E44" s="48"/>
      <c r="F44" s="48">
        <v>201</v>
      </c>
      <c r="G44" s="48"/>
      <c r="H44" s="48">
        <v>32</v>
      </c>
      <c r="I44" s="48"/>
      <c r="J44" s="48">
        <v>85</v>
      </c>
      <c r="K44" s="48"/>
      <c r="L44" s="48">
        <v>55</v>
      </c>
      <c r="M44" s="48"/>
      <c r="N44" s="48">
        <v>264</v>
      </c>
    </row>
    <row r="45" spans="1:14" s="180" customFormat="1" x14ac:dyDescent="0.25">
      <c r="B45" s="183" t="s">
        <v>38</v>
      </c>
      <c r="C45" s="182"/>
      <c r="D45" s="48">
        <v>354</v>
      </c>
      <c r="E45" s="48"/>
      <c r="F45" s="48">
        <v>1215</v>
      </c>
      <c r="G45" s="48"/>
      <c r="H45" s="48">
        <v>292</v>
      </c>
      <c r="I45" s="48"/>
      <c r="J45" s="48">
        <v>1116</v>
      </c>
      <c r="K45" s="48"/>
      <c r="L45" s="48">
        <v>343</v>
      </c>
      <c r="M45" s="48"/>
      <c r="N45" s="48">
        <v>1561</v>
      </c>
    </row>
    <row r="46" spans="1:14" s="180" customFormat="1" x14ac:dyDescent="0.25">
      <c r="B46" s="183" t="s">
        <v>39</v>
      </c>
      <c r="C46" s="182"/>
      <c r="D46" s="48">
        <v>84</v>
      </c>
      <c r="E46" s="48"/>
      <c r="F46" s="48">
        <v>255</v>
      </c>
      <c r="G46" s="48"/>
      <c r="H46" s="48">
        <v>46</v>
      </c>
      <c r="I46" s="48"/>
      <c r="J46" s="48">
        <v>133</v>
      </c>
      <c r="K46" s="48"/>
      <c r="L46" s="48">
        <v>102</v>
      </c>
      <c r="M46" s="48"/>
      <c r="N46" s="48">
        <v>454</v>
      </c>
    </row>
    <row r="47" spans="1:14" s="180" customFormat="1" x14ac:dyDescent="0.25">
      <c r="B47" s="183" t="s">
        <v>40</v>
      </c>
      <c r="C47" s="182"/>
      <c r="D47" s="48">
        <v>79</v>
      </c>
      <c r="E47" s="48"/>
      <c r="F47" s="48">
        <v>313</v>
      </c>
      <c r="G47" s="48"/>
      <c r="H47" s="48">
        <v>35</v>
      </c>
      <c r="I47" s="48"/>
      <c r="J47" s="48">
        <v>161</v>
      </c>
      <c r="K47" s="48"/>
      <c r="L47" s="48">
        <v>67</v>
      </c>
      <c r="M47" s="48"/>
      <c r="N47" s="48">
        <v>316</v>
      </c>
    </row>
    <row r="48" spans="1:14" s="180" customFormat="1" x14ac:dyDescent="0.25">
      <c r="B48" s="186" t="s">
        <v>41</v>
      </c>
      <c r="C48" s="182"/>
      <c r="D48" s="48">
        <v>164</v>
      </c>
      <c r="E48" s="48"/>
      <c r="F48" s="48">
        <v>1059</v>
      </c>
      <c r="G48" s="48"/>
      <c r="H48" s="48">
        <v>143</v>
      </c>
      <c r="I48" s="48"/>
      <c r="J48" s="48">
        <v>946</v>
      </c>
      <c r="K48" s="48"/>
      <c r="L48" s="48">
        <v>233</v>
      </c>
      <c r="M48" s="48"/>
      <c r="N48" s="48">
        <v>1952</v>
      </c>
    </row>
    <row r="49" spans="1:14" s="180" customFormat="1" x14ac:dyDescent="0.25">
      <c r="A49" s="184"/>
      <c r="B49" s="183"/>
      <c r="C49" s="18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80" customFormat="1" x14ac:dyDescent="0.25">
      <c r="A50" s="178"/>
      <c r="B50" s="187" t="s">
        <v>42</v>
      </c>
      <c r="C50" s="179"/>
      <c r="D50" s="45">
        <v>690</v>
      </c>
      <c r="E50" s="45"/>
      <c r="F50" s="45">
        <v>2684</v>
      </c>
      <c r="G50" s="45"/>
      <c r="H50" s="45">
        <v>868</v>
      </c>
      <c r="I50" s="45"/>
      <c r="J50" s="45">
        <v>3485</v>
      </c>
      <c r="K50" s="45"/>
      <c r="L50" s="45">
        <v>1160</v>
      </c>
      <c r="M50" s="45"/>
      <c r="N50" s="45">
        <v>5071</v>
      </c>
    </row>
    <row r="51" spans="1:14" s="180" customFormat="1" ht="3.75" customHeight="1" x14ac:dyDescent="0.2">
      <c r="A51" s="188"/>
      <c r="B51" s="189"/>
      <c r="C51" s="190"/>
      <c r="D51" s="188"/>
      <c r="E51" s="191"/>
      <c r="F51" s="190"/>
      <c r="G51" s="190"/>
      <c r="H51" s="192"/>
      <c r="I51" s="191"/>
      <c r="J51" s="190"/>
      <c r="K51" s="190"/>
      <c r="L51" s="192"/>
      <c r="M51" s="191"/>
      <c r="N51" s="190"/>
    </row>
    <row r="52" spans="1:14" x14ac:dyDescent="0.2">
      <c r="B52" s="180" t="s">
        <v>65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1:14" x14ac:dyDescent="0.2">
      <c r="B53" s="180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</row>
    <row r="54" spans="1:14" x14ac:dyDescent="0.25">
      <c r="B54" s="195" t="s">
        <v>43</v>
      </c>
      <c r="C54" s="175"/>
      <c r="D54" s="180"/>
      <c r="E54" s="180"/>
      <c r="F54" s="175"/>
      <c r="G54" s="175"/>
      <c r="H54" s="180"/>
      <c r="I54" s="180"/>
      <c r="J54" s="175"/>
      <c r="K54" s="175"/>
      <c r="L54" s="180"/>
      <c r="M54" s="180"/>
      <c r="N54" s="175"/>
    </row>
    <row r="55" spans="1:14" x14ac:dyDescent="0.25">
      <c r="B55" s="195" t="s">
        <v>44</v>
      </c>
    </row>
    <row r="56" spans="1:14" x14ac:dyDescent="0.25">
      <c r="B56" s="197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Normal="100" workbookViewId="0">
      <pane xSplit="2" ySplit="10" topLeftCell="C11" activePane="bottomRight" state="frozen"/>
      <selection activeCell="B52" sqref="B52"/>
      <selection pane="topRight" activeCell="B52" sqref="B52"/>
      <selection pane="bottomLeft" activeCell="B52" sqref="B52"/>
      <selection pane="bottomRight"/>
    </sheetView>
  </sheetViews>
  <sheetFormatPr baseColWidth="10" defaultRowHeight="12.75" x14ac:dyDescent="0.2"/>
  <cols>
    <col min="1" max="1" width="0.625" style="193" customWidth="1"/>
    <col min="2" max="2" width="12" style="193" customWidth="1"/>
    <col min="3" max="3" width="0.625" style="196" customWidth="1"/>
    <col min="4" max="4" width="15" style="193" customWidth="1"/>
    <col min="5" max="5" width="0.625" style="193" customWidth="1"/>
    <col min="6" max="6" width="15" style="196" customWidth="1"/>
    <col min="7" max="7" width="0.625" style="196" customWidth="1"/>
    <col min="8" max="8" width="15" style="193" customWidth="1"/>
    <col min="9" max="9" width="0.625" style="193" customWidth="1"/>
    <col min="10" max="10" width="15" style="196" customWidth="1"/>
    <col min="11" max="11" width="0.625" style="196" customWidth="1"/>
    <col min="12" max="12" width="15" style="193" customWidth="1"/>
    <col min="13" max="13" width="0.625" style="193" customWidth="1"/>
    <col min="14" max="14" width="15" style="196" customWidth="1"/>
    <col min="15" max="16384" width="11" style="193"/>
  </cols>
  <sheetData>
    <row r="1" spans="1:18" s="145" customFormat="1" ht="12" x14ac:dyDescent="0.2">
      <c r="B1" s="146" t="s">
        <v>54</v>
      </c>
      <c r="C1" s="147"/>
      <c r="F1" s="147"/>
      <c r="G1" s="147"/>
      <c r="J1" s="148"/>
      <c r="K1" s="147"/>
      <c r="N1" s="148" t="s">
        <v>1</v>
      </c>
    </row>
    <row r="2" spans="1:18" s="145" customFormat="1" ht="12" x14ac:dyDescent="0.2">
      <c r="B2" s="146" t="s">
        <v>55</v>
      </c>
      <c r="C2" s="147"/>
      <c r="F2" s="147"/>
      <c r="G2" s="147"/>
      <c r="K2" s="147"/>
    </row>
    <row r="3" spans="1:18" s="149" customFormat="1" ht="12" x14ac:dyDescent="0.2">
      <c r="B3" s="6"/>
      <c r="C3" s="150"/>
      <c r="F3" s="150"/>
      <c r="G3" s="150"/>
      <c r="J3" s="150"/>
      <c r="K3" s="150"/>
      <c r="N3" s="150"/>
    </row>
    <row r="4" spans="1:18" s="153" customFormat="1" ht="3.75" customHeight="1" x14ac:dyDescent="0.25">
      <c r="A4" s="151"/>
      <c r="B4" s="151"/>
      <c r="C4" s="152"/>
      <c r="F4" s="152"/>
      <c r="G4" s="152"/>
      <c r="J4" s="152"/>
      <c r="K4" s="152"/>
      <c r="N4" s="152"/>
    </row>
    <row r="5" spans="1:18" s="154" customFormat="1" ht="3.75" customHeight="1" x14ac:dyDescent="0.2">
      <c r="B5" s="155"/>
      <c r="C5" s="156"/>
      <c r="D5" s="157"/>
      <c r="E5" s="157"/>
      <c r="F5" s="158"/>
      <c r="G5" s="156"/>
      <c r="H5" s="157"/>
      <c r="I5" s="157"/>
      <c r="J5" s="156"/>
      <c r="K5" s="159"/>
      <c r="L5" s="157"/>
      <c r="M5" s="157"/>
      <c r="N5" s="156"/>
    </row>
    <row r="6" spans="1:18" s="160" customFormat="1" x14ac:dyDescent="0.25">
      <c r="B6" s="161"/>
      <c r="C6" s="143"/>
      <c r="D6" s="141" t="s">
        <v>56</v>
      </c>
      <c r="E6" s="141"/>
      <c r="F6" s="142"/>
      <c r="G6" s="143"/>
      <c r="H6" s="141" t="s">
        <v>57</v>
      </c>
      <c r="I6" s="141"/>
      <c r="J6" s="142"/>
      <c r="K6" s="144"/>
      <c r="L6" s="141" t="s">
        <v>58</v>
      </c>
      <c r="M6" s="141"/>
      <c r="N6" s="143"/>
    </row>
    <row r="7" spans="1:18" s="160" customFormat="1" x14ac:dyDescent="0.25">
      <c r="B7" s="161"/>
      <c r="C7" s="143"/>
      <c r="D7" s="141" t="s">
        <v>59</v>
      </c>
      <c r="E7" s="141"/>
      <c r="F7" s="142"/>
      <c r="G7" s="143"/>
      <c r="H7" s="141" t="s">
        <v>60</v>
      </c>
      <c r="I7" s="141"/>
      <c r="J7" s="142"/>
      <c r="K7" s="144"/>
      <c r="L7" s="141"/>
      <c r="M7" s="141"/>
      <c r="N7" s="143"/>
    </row>
    <row r="8" spans="1:18" s="154" customFormat="1" ht="3.75" customHeight="1" x14ac:dyDescent="0.2">
      <c r="B8" s="162"/>
      <c r="C8" s="163"/>
      <c r="D8" s="164"/>
      <c r="E8" s="164"/>
      <c r="F8" s="165"/>
      <c r="G8" s="163"/>
      <c r="H8" s="164"/>
      <c r="I8" s="164"/>
      <c r="J8" s="163"/>
      <c r="K8" s="166"/>
      <c r="L8" s="164"/>
      <c r="M8" s="164"/>
      <c r="N8" s="163"/>
    </row>
    <row r="9" spans="1:18" s="167" customFormat="1" x14ac:dyDescent="0.2">
      <c r="B9" s="168"/>
      <c r="C9" s="169"/>
      <c r="D9" s="170" t="s">
        <v>8</v>
      </c>
      <c r="E9" s="171"/>
      <c r="F9" s="171" t="s">
        <v>9</v>
      </c>
      <c r="G9" s="169"/>
      <c r="H9" s="170" t="s">
        <v>8</v>
      </c>
      <c r="I9" s="171"/>
      <c r="J9" s="171" t="s">
        <v>9</v>
      </c>
      <c r="K9" s="169"/>
      <c r="L9" s="170" t="s">
        <v>8</v>
      </c>
      <c r="M9" s="171"/>
      <c r="N9" s="171" t="s">
        <v>9</v>
      </c>
    </row>
    <row r="10" spans="1:18" s="154" customFormat="1" ht="3.75" customHeight="1" x14ac:dyDescent="0.2">
      <c r="A10" s="164"/>
      <c r="B10" s="172"/>
      <c r="C10" s="166"/>
      <c r="D10" s="164"/>
      <c r="E10" s="173"/>
      <c r="F10" s="163"/>
      <c r="G10" s="166"/>
      <c r="H10" s="164"/>
      <c r="I10" s="173"/>
      <c r="J10" s="163"/>
      <c r="K10" s="166"/>
      <c r="L10" s="164"/>
      <c r="M10" s="173"/>
      <c r="N10" s="163"/>
    </row>
    <row r="11" spans="1:18" s="141" customFormat="1" ht="3.75" customHeight="1" x14ac:dyDescent="0.2">
      <c r="A11" s="174"/>
      <c r="B11" s="174"/>
      <c r="C11" s="175"/>
      <c r="D11" s="176"/>
      <c r="E11" s="176"/>
      <c r="F11" s="175"/>
      <c r="G11" s="175"/>
      <c r="H11" s="176"/>
      <c r="I11" s="177"/>
      <c r="J11" s="175"/>
      <c r="K11" s="175"/>
      <c r="L11" s="176"/>
      <c r="M11" s="177"/>
      <c r="N11" s="175"/>
    </row>
    <row r="12" spans="1:18" s="180" customFormat="1" x14ac:dyDescent="0.25">
      <c r="A12" s="178"/>
      <c r="B12" s="178" t="s">
        <v>11</v>
      </c>
      <c r="C12" s="179"/>
      <c r="D12" s="45">
        <v>16704</v>
      </c>
      <c r="E12" s="45">
        <v>0</v>
      </c>
      <c r="F12" s="45">
        <v>57526</v>
      </c>
      <c r="G12" s="45">
        <v>0</v>
      </c>
      <c r="H12" s="45">
        <v>10571</v>
      </c>
      <c r="I12" s="45">
        <v>0</v>
      </c>
      <c r="J12" s="45">
        <v>45021</v>
      </c>
      <c r="K12" s="45">
        <v>0</v>
      </c>
      <c r="L12" s="45">
        <v>16282</v>
      </c>
      <c r="M12" s="45">
        <v>0</v>
      </c>
      <c r="N12" s="45">
        <v>74323</v>
      </c>
    </row>
    <row r="13" spans="1:18" s="180" customFormat="1" ht="15" x14ac:dyDescent="0.25">
      <c r="A13" s="181"/>
      <c r="C13" s="182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R13"/>
    </row>
    <row r="14" spans="1:18" s="180" customFormat="1" x14ac:dyDescent="0.25">
      <c r="A14" s="178"/>
      <c r="B14" s="178" t="s">
        <v>12</v>
      </c>
      <c r="C14" s="179"/>
      <c r="D14" s="45">
        <v>3543</v>
      </c>
      <c r="E14" s="45">
        <v>0</v>
      </c>
      <c r="F14" s="45">
        <v>11234</v>
      </c>
      <c r="G14" s="45">
        <v>0</v>
      </c>
      <c r="H14" s="45">
        <v>2628</v>
      </c>
      <c r="I14" s="45">
        <v>0</v>
      </c>
      <c r="J14" s="45">
        <v>8992</v>
      </c>
      <c r="K14" s="45">
        <v>0</v>
      </c>
      <c r="L14" s="45">
        <v>3139</v>
      </c>
      <c r="M14" s="45">
        <v>0</v>
      </c>
      <c r="N14" s="45">
        <v>15069</v>
      </c>
    </row>
    <row r="15" spans="1:18" s="180" customFormat="1" x14ac:dyDescent="0.25">
      <c r="B15" s="183" t="s">
        <v>13</v>
      </c>
      <c r="C15" s="182"/>
      <c r="D15" s="48">
        <v>1383</v>
      </c>
      <c r="E15" s="48"/>
      <c r="F15" s="48">
        <v>4954</v>
      </c>
      <c r="G15" s="48"/>
      <c r="H15" s="48">
        <v>1037</v>
      </c>
      <c r="I15" s="48"/>
      <c r="J15" s="48">
        <v>4066</v>
      </c>
      <c r="K15" s="48"/>
      <c r="L15" s="48">
        <v>1772</v>
      </c>
      <c r="M15" s="48"/>
      <c r="N15" s="48">
        <v>7762</v>
      </c>
    </row>
    <row r="16" spans="1:18" s="180" customFormat="1" x14ac:dyDescent="0.25">
      <c r="B16" s="183" t="s">
        <v>14</v>
      </c>
      <c r="C16" s="182"/>
      <c r="D16" s="48">
        <v>1832</v>
      </c>
      <c r="E16" s="48"/>
      <c r="F16" s="48">
        <v>4628</v>
      </c>
      <c r="G16" s="48"/>
      <c r="H16" s="48">
        <v>1305</v>
      </c>
      <c r="I16" s="48"/>
      <c r="J16" s="48">
        <v>3691</v>
      </c>
      <c r="K16" s="48"/>
      <c r="L16" s="48">
        <v>860</v>
      </c>
      <c r="M16" s="48"/>
      <c r="N16" s="48">
        <v>3636</v>
      </c>
    </row>
    <row r="17" spans="1:14" s="180" customFormat="1" x14ac:dyDescent="0.25">
      <c r="B17" s="183" t="s">
        <v>15</v>
      </c>
      <c r="C17" s="182"/>
      <c r="D17" s="48">
        <v>328</v>
      </c>
      <c r="E17" s="48"/>
      <c r="F17" s="48">
        <v>1652</v>
      </c>
      <c r="G17" s="48"/>
      <c r="H17" s="48">
        <v>286</v>
      </c>
      <c r="I17" s="48"/>
      <c r="J17" s="48">
        <v>1235</v>
      </c>
      <c r="K17" s="48"/>
      <c r="L17" s="48">
        <v>507</v>
      </c>
      <c r="M17" s="48"/>
      <c r="N17" s="48">
        <v>3671</v>
      </c>
    </row>
    <row r="18" spans="1:14" s="180" customFormat="1" x14ac:dyDescent="0.25">
      <c r="A18" s="184"/>
      <c r="C18" s="182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s="180" customFormat="1" x14ac:dyDescent="0.25">
      <c r="A19" s="178"/>
      <c r="B19" s="178" t="s">
        <v>16</v>
      </c>
      <c r="C19" s="179"/>
      <c r="D19" s="45">
        <v>3766</v>
      </c>
      <c r="E19" s="45">
        <v>0</v>
      </c>
      <c r="F19" s="45">
        <v>10347</v>
      </c>
      <c r="G19" s="45">
        <v>0</v>
      </c>
      <c r="H19" s="45">
        <v>1726</v>
      </c>
      <c r="I19" s="45">
        <v>0</v>
      </c>
      <c r="J19" s="45">
        <v>6005</v>
      </c>
      <c r="K19" s="45">
        <v>0</v>
      </c>
      <c r="L19" s="45">
        <v>3262</v>
      </c>
      <c r="M19" s="45">
        <v>0</v>
      </c>
      <c r="N19" s="45">
        <v>11505</v>
      </c>
    </row>
    <row r="20" spans="1:14" s="180" customFormat="1" x14ac:dyDescent="0.25">
      <c r="B20" s="183" t="s">
        <v>17</v>
      </c>
      <c r="C20" s="182"/>
      <c r="D20" s="48">
        <v>1687</v>
      </c>
      <c r="E20" s="48"/>
      <c r="F20" s="48">
        <v>5005</v>
      </c>
      <c r="G20" s="48"/>
      <c r="H20" s="48">
        <v>922</v>
      </c>
      <c r="I20" s="48"/>
      <c r="J20" s="48">
        <v>3339</v>
      </c>
      <c r="K20" s="48"/>
      <c r="L20" s="48">
        <v>1609</v>
      </c>
      <c r="M20" s="48"/>
      <c r="N20" s="48">
        <v>5947</v>
      </c>
    </row>
    <row r="21" spans="1:14" s="180" customFormat="1" x14ac:dyDescent="0.25">
      <c r="B21" s="183" t="s">
        <v>18</v>
      </c>
      <c r="C21" s="182"/>
      <c r="D21" s="48">
        <v>1092</v>
      </c>
      <c r="E21" s="48"/>
      <c r="F21" s="48">
        <v>2804</v>
      </c>
      <c r="G21" s="48"/>
      <c r="H21" s="48">
        <v>452</v>
      </c>
      <c r="I21" s="48"/>
      <c r="J21" s="48">
        <v>1459</v>
      </c>
      <c r="K21" s="48"/>
      <c r="L21" s="48">
        <v>792</v>
      </c>
      <c r="M21" s="48"/>
      <c r="N21" s="48">
        <v>2613</v>
      </c>
    </row>
    <row r="22" spans="1:14" s="180" customFormat="1" x14ac:dyDescent="0.25">
      <c r="B22" s="183" t="s">
        <v>19</v>
      </c>
      <c r="C22" s="182"/>
      <c r="D22" s="48">
        <v>608</v>
      </c>
      <c r="E22" s="48"/>
      <c r="F22" s="48">
        <v>1574</v>
      </c>
      <c r="G22" s="48"/>
      <c r="H22" s="48">
        <v>210</v>
      </c>
      <c r="I22" s="48"/>
      <c r="J22" s="48">
        <v>712</v>
      </c>
      <c r="K22" s="48"/>
      <c r="L22" s="48">
        <v>540</v>
      </c>
      <c r="M22" s="48"/>
      <c r="N22" s="48">
        <v>1697</v>
      </c>
    </row>
    <row r="23" spans="1:14" s="180" customFormat="1" x14ac:dyDescent="0.25">
      <c r="B23" s="183" t="s">
        <v>20</v>
      </c>
      <c r="C23" s="182"/>
      <c r="D23" s="48">
        <v>172</v>
      </c>
      <c r="E23" s="48"/>
      <c r="F23" s="48">
        <v>512</v>
      </c>
      <c r="G23" s="48"/>
      <c r="H23" s="48">
        <v>101</v>
      </c>
      <c r="I23" s="48"/>
      <c r="J23" s="48">
        <v>347</v>
      </c>
      <c r="K23" s="48"/>
      <c r="L23" s="48">
        <v>201</v>
      </c>
      <c r="M23" s="48"/>
      <c r="N23" s="48">
        <v>857</v>
      </c>
    </row>
    <row r="24" spans="1:14" s="180" customFormat="1" x14ac:dyDescent="0.25">
      <c r="B24" s="183" t="s">
        <v>21</v>
      </c>
      <c r="C24" s="182"/>
      <c r="D24" s="48">
        <v>207</v>
      </c>
      <c r="E24" s="48"/>
      <c r="F24" s="48">
        <v>452</v>
      </c>
      <c r="G24" s="48"/>
      <c r="H24" s="48">
        <v>41</v>
      </c>
      <c r="I24" s="48"/>
      <c r="J24" s="48">
        <v>148</v>
      </c>
      <c r="K24" s="48"/>
      <c r="L24" s="48">
        <v>120</v>
      </c>
      <c r="M24" s="48"/>
      <c r="N24" s="48">
        <v>391</v>
      </c>
    </row>
    <row r="25" spans="1:14" s="180" customFormat="1" x14ac:dyDescent="0.25">
      <c r="A25" s="184"/>
      <c r="B25" s="184"/>
      <c r="C25" s="182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</row>
    <row r="26" spans="1:14" s="180" customFormat="1" x14ac:dyDescent="0.25">
      <c r="A26" s="178"/>
      <c r="B26" s="185" t="s">
        <v>22</v>
      </c>
      <c r="C26" s="179"/>
      <c r="D26" s="45">
        <v>2019</v>
      </c>
      <c r="E26" s="45">
        <v>0</v>
      </c>
      <c r="F26" s="45">
        <v>6234</v>
      </c>
      <c r="G26" s="45">
        <v>0</v>
      </c>
      <c r="H26" s="45">
        <v>1083</v>
      </c>
      <c r="I26" s="45">
        <v>0</v>
      </c>
      <c r="J26" s="45">
        <v>3971</v>
      </c>
      <c r="K26" s="45">
        <v>0</v>
      </c>
      <c r="L26" s="45">
        <v>1904</v>
      </c>
      <c r="M26" s="45">
        <v>0</v>
      </c>
      <c r="N26" s="45">
        <v>7609</v>
      </c>
    </row>
    <row r="27" spans="1:14" s="180" customFormat="1" x14ac:dyDescent="0.25">
      <c r="B27" s="183" t="s">
        <v>23</v>
      </c>
      <c r="C27" s="182"/>
      <c r="D27" s="48">
        <v>81</v>
      </c>
      <c r="E27" s="48"/>
      <c r="F27" s="48">
        <v>229</v>
      </c>
      <c r="G27" s="48"/>
      <c r="H27" s="48">
        <v>65</v>
      </c>
      <c r="I27" s="48"/>
      <c r="J27" s="48">
        <v>192</v>
      </c>
      <c r="K27" s="48"/>
      <c r="L27" s="48">
        <v>69</v>
      </c>
      <c r="M27" s="48"/>
      <c r="N27" s="48">
        <v>508</v>
      </c>
    </row>
    <row r="28" spans="1:14" s="180" customFormat="1" x14ac:dyDescent="0.25">
      <c r="B28" s="183" t="s">
        <v>24</v>
      </c>
      <c r="C28" s="182"/>
      <c r="D28" s="48">
        <v>450</v>
      </c>
      <c r="E28" s="48"/>
      <c r="F28" s="48">
        <v>1488</v>
      </c>
      <c r="G28" s="48"/>
      <c r="H28" s="48">
        <v>162</v>
      </c>
      <c r="I28" s="48"/>
      <c r="J28" s="48">
        <v>762</v>
      </c>
      <c r="K28" s="48"/>
      <c r="L28" s="48">
        <v>436</v>
      </c>
      <c r="M28" s="48"/>
      <c r="N28" s="48">
        <v>1329</v>
      </c>
    </row>
    <row r="29" spans="1:14" s="180" customFormat="1" x14ac:dyDescent="0.25">
      <c r="B29" s="183" t="s">
        <v>25</v>
      </c>
      <c r="C29" s="182"/>
      <c r="D29" s="48">
        <v>1488</v>
      </c>
      <c r="E29" s="48"/>
      <c r="F29" s="48">
        <v>4517</v>
      </c>
      <c r="G29" s="48"/>
      <c r="H29" s="48">
        <v>856</v>
      </c>
      <c r="I29" s="48"/>
      <c r="J29" s="48">
        <v>3017</v>
      </c>
      <c r="K29" s="48"/>
      <c r="L29" s="48">
        <v>1399</v>
      </c>
      <c r="M29" s="48"/>
      <c r="N29" s="48">
        <v>5772</v>
      </c>
    </row>
    <row r="30" spans="1:14" s="180" customFormat="1" x14ac:dyDescent="0.25">
      <c r="A30" s="184"/>
      <c r="B30" s="184"/>
      <c r="C30" s="182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 s="180" customFormat="1" x14ac:dyDescent="0.25">
      <c r="A31" s="178"/>
      <c r="B31" s="185" t="s">
        <v>26</v>
      </c>
      <c r="C31" s="179"/>
      <c r="D31" s="45">
        <v>1720</v>
      </c>
      <c r="E31" s="45"/>
      <c r="F31" s="45">
        <v>10303</v>
      </c>
      <c r="G31" s="45"/>
      <c r="H31" s="45">
        <v>1694</v>
      </c>
      <c r="I31" s="45"/>
      <c r="J31" s="45">
        <v>12029</v>
      </c>
      <c r="K31" s="45"/>
      <c r="L31" s="45">
        <v>2447</v>
      </c>
      <c r="M31" s="45"/>
      <c r="N31" s="45">
        <v>15796</v>
      </c>
    </row>
    <row r="32" spans="1:14" s="180" customFormat="1" x14ac:dyDescent="0.25">
      <c r="A32" s="181"/>
      <c r="C32" s="182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</row>
    <row r="33" spans="1:14" s="180" customFormat="1" x14ac:dyDescent="0.25">
      <c r="A33" s="178"/>
      <c r="B33" s="178" t="s">
        <v>27</v>
      </c>
      <c r="C33" s="179"/>
      <c r="D33" s="45">
        <v>3262</v>
      </c>
      <c r="E33" s="45">
        <v>0</v>
      </c>
      <c r="F33" s="45">
        <v>10204</v>
      </c>
      <c r="G33" s="45">
        <v>0</v>
      </c>
      <c r="H33" s="45">
        <v>1709</v>
      </c>
      <c r="I33" s="45">
        <v>0</v>
      </c>
      <c r="J33" s="45">
        <v>6874</v>
      </c>
      <c r="K33" s="45">
        <v>0</v>
      </c>
      <c r="L33" s="45">
        <v>2615</v>
      </c>
      <c r="M33" s="45">
        <v>0</v>
      </c>
      <c r="N33" s="45">
        <v>10459</v>
      </c>
    </row>
    <row r="34" spans="1:14" s="180" customFormat="1" x14ac:dyDescent="0.25">
      <c r="B34" s="183" t="s">
        <v>28</v>
      </c>
      <c r="C34" s="182"/>
      <c r="D34" s="48">
        <v>74</v>
      </c>
      <c r="E34" s="48"/>
      <c r="F34" s="48">
        <v>236</v>
      </c>
      <c r="G34" s="48"/>
      <c r="H34" s="48">
        <v>29</v>
      </c>
      <c r="I34" s="48"/>
      <c r="J34" s="48">
        <v>146</v>
      </c>
      <c r="K34" s="48"/>
      <c r="L34" s="48">
        <v>57</v>
      </c>
      <c r="M34" s="48"/>
      <c r="N34" s="48">
        <v>138</v>
      </c>
    </row>
    <row r="35" spans="1:14" s="180" customFormat="1" x14ac:dyDescent="0.25">
      <c r="B35" s="186" t="s">
        <v>29</v>
      </c>
      <c r="C35" s="182"/>
      <c r="D35" s="48">
        <v>192</v>
      </c>
      <c r="E35" s="48"/>
      <c r="F35" s="48">
        <v>545</v>
      </c>
      <c r="G35" s="48"/>
      <c r="H35" s="48">
        <v>108</v>
      </c>
      <c r="I35" s="48"/>
      <c r="J35" s="48">
        <v>332</v>
      </c>
      <c r="K35" s="48"/>
      <c r="L35" s="48">
        <v>160</v>
      </c>
      <c r="M35" s="48"/>
      <c r="N35" s="48">
        <v>641</v>
      </c>
    </row>
    <row r="36" spans="1:14" s="180" customFormat="1" x14ac:dyDescent="0.25">
      <c r="B36" s="183" t="s">
        <v>30</v>
      </c>
      <c r="C36" s="182"/>
      <c r="D36" s="48">
        <v>102</v>
      </c>
      <c r="E36" s="48"/>
      <c r="F36" s="48">
        <v>242</v>
      </c>
      <c r="G36" s="48"/>
      <c r="H36" s="48">
        <v>61</v>
      </c>
      <c r="I36" s="48"/>
      <c r="J36" s="48">
        <v>247</v>
      </c>
      <c r="K36" s="48"/>
      <c r="L36" s="48">
        <v>106</v>
      </c>
      <c r="M36" s="48"/>
      <c r="N36" s="48">
        <v>373</v>
      </c>
    </row>
    <row r="37" spans="1:14" s="180" customFormat="1" x14ac:dyDescent="0.25">
      <c r="B37" s="183" t="s">
        <v>31</v>
      </c>
      <c r="C37" s="182"/>
      <c r="D37" s="48">
        <v>33</v>
      </c>
      <c r="E37" s="48"/>
      <c r="F37" s="48">
        <v>42</v>
      </c>
      <c r="G37" s="48"/>
      <c r="H37" s="48">
        <v>6</v>
      </c>
      <c r="I37" s="48"/>
      <c r="J37" s="48">
        <v>8</v>
      </c>
      <c r="K37" s="48"/>
      <c r="L37" s="48">
        <v>33</v>
      </c>
      <c r="M37" s="48"/>
      <c r="N37" s="48">
        <v>50</v>
      </c>
    </row>
    <row r="38" spans="1:14" s="180" customFormat="1" x14ac:dyDescent="0.25">
      <c r="B38" s="183" t="s">
        <v>32</v>
      </c>
      <c r="C38" s="182"/>
      <c r="D38" s="48">
        <v>1024</v>
      </c>
      <c r="E38" s="48"/>
      <c r="F38" s="48">
        <v>3058</v>
      </c>
      <c r="G38" s="48"/>
      <c r="H38" s="48">
        <v>425</v>
      </c>
      <c r="I38" s="48"/>
      <c r="J38" s="48">
        <v>1720</v>
      </c>
      <c r="K38" s="48"/>
      <c r="L38" s="48">
        <v>951</v>
      </c>
      <c r="M38" s="48"/>
      <c r="N38" s="48">
        <v>3971</v>
      </c>
    </row>
    <row r="39" spans="1:14" s="180" customFormat="1" x14ac:dyDescent="0.25">
      <c r="B39" s="183" t="s">
        <v>33</v>
      </c>
      <c r="C39" s="182"/>
      <c r="D39" s="48">
        <v>956</v>
      </c>
      <c r="E39" s="48"/>
      <c r="F39" s="48">
        <v>3676</v>
      </c>
      <c r="G39" s="48"/>
      <c r="H39" s="48">
        <v>658</v>
      </c>
      <c r="I39" s="48"/>
      <c r="J39" s="48">
        <v>2828</v>
      </c>
      <c r="K39" s="48"/>
      <c r="L39" s="48">
        <v>567</v>
      </c>
      <c r="M39" s="48"/>
      <c r="N39" s="48">
        <v>2838</v>
      </c>
    </row>
    <row r="40" spans="1:14" s="180" customFormat="1" x14ac:dyDescent="0.25">
      <c r="B40" s="186" t="s">
        <v>34</v>
      </c>
      <c r="C40" s="182"/>
      <c r="D40" s="48">
        <v>881</v>
      </c>
      <c r="E40" s="48"/>
      <c r="F40" s="48">
        <v>2405</v>
      </c>
      <c r="G40" s="48"/>
      <c r="H40" s="48">
        <v>422</v>
      </c>
      <c r="I40" s="48"/>
      <c r="J40" s="48">
        <v>1593</v>
      </c>
      <c r="K40" s="48"/>
      <c r="L40" s="48">
        <v>741</v>
      </c>
      <c r="M40" s="48"/>
      <c r="N40" s="48">
        <v>2448</v>
      </c>
    </row>
    <row r="41" spans="1:14" s="180" customFormat="1" x14ac:dyDescent="0.25">
      <c r="A41" s="184"/>
      <c r="B41" s="184"/>
      <c r="C41" s="182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</row>
    <row r="42" spans="1:14" s="180" customFormat="1" x14ac:dyDescent="0.25">
      <c r="A42" s="178"/>
      <c r="B42" s="178" t="s">
        <v>35</v>
      </c>
      <c r="C42" s="179"/>
      <c r="D42" s="45">
        <v>1565</v>
      </c>
      <c r="E42" s="45">
        <v>0</v>
      </c>
      <c r="F42" s="45">
        <v>6264</v>
      </c>
      <c r="G42" s="45">
        <v>0</v>
      </c>
      <c r="H42" s="45">
        <v>862</v>
      </c>
      <c r="I42" s="45">
        <v>0</v>
      </c>
      <c r="J42" s="45">
        <v>3980</v>
      </c>
      <c r="K42" s="45">
        <v>0</v>
      </c>
      <c r="L42" s="45">
        <v>1663</v>
      </c>
      <c r="M42" s="45">
        <v>0</v>
      </c>
      <c r="N42" s="45">
        <v>8853</v>
      </c>
    </row>
    <row r="43" spans="1:14" s="180" customFormat="1" x14ac:dyDescent="0.25">
      <c r="B43" s="183" t="s">
        <v>36</v>
      </c>
      <c r="C43" s="182"/>
      <c r="D43" s="48">
        <v>857</v>
      </c>
      <c r="E43" s="48"/>
      <c r="F43" s="48">
        <v>3408</v>
      </c>
      <c r="G43" s="48"/>
      <c r="H43" s="48">
        <v>362</v>
      </c>
      <c r="I43" s="48"/>
      <c r="J43" s="48">
        <v>1622</v>
      </c>
      <c r="K43" s="48"/>
      <c r="L43" s="48">
        <v>830</v>
      </c>
      <c r="M43" s="48"/>
      <c r="N43" s="48">
        <v>4270</v>
      </c>
    </row>
    <row r="44" spans="1:14" s="180" customFormat="1" x14ac:dyDescent="0.25">
      <c r="B44" s="183" t="s">
        <v>37</v>
      </c>
      <c r="C44" s="182"/>
      <c r="D44" s="48">
        <v>75</v>
      </c>
      <c r="E44" s="48"/>
      <c r="F44" s="48">
        <v>287</v>
      </c>
      <c r="G44" s="48"/>
      <c r="H44" s="48">
        <v>17</v>
      </c>
      <c r="I44" s="48"/>
      <c r="J44" s="48">
        <v>69</v>
      </c>
      <c r="K44" s="48"/>
      <c r="L44" s="48">
        <v>76</v>
      </c>
      <c r="M44" s="48"/>
      <c r="N44" s="48">
        <v>328</v>
      </c>
    </row>
    <row r="45" spans="1:14" s="180" customFormat="1" x14ac:dyDescent="0.25">
      <c r="B45" s="183" t="s">
        <v>38</v>
      </c>
      <c r="C45" s="182"/>
      <c r="D45" s="48">
        <v>345</v>
      </c>
      <c r="E45" s="48"/>
      <c r="F45" s="48">
        <v>1160</v>
      </c>
      <c r="G45" s="48"/>
      <c r="H45" s="48">
        <v>250</v>
      </c>
      <c r="I45" s="48"/>
      <c r="J45" s="48">
        <v>1140</v>
      </c>
      <c r="K45" s="48"/>
      <c r="L45" s="48">
        <v>371</v>
      </c>
      <c r="M45" s="48"/>
      <c r="N45" s="48">
        <v>1765</v>
      </c>
    </row>
    <row r="46" spans="1:14" s="180" customFormat="1" x14ac:dyDescent="0.25">
      <c r="B46" s="183" t="s">
        <v>39</v>
      </c>
      <c r="C46" s="182"/>
      <c r="D46" s="48">
        <v>90</v>
      </c>
      <c r="E46" s="48"/>
      <c r="F46" s="48">
        <v>275</v>
      </c>
      <c r="G46" s="48"/>
      <c r="H46" s="48">
        <v>64</v>
      </c>
      <c r="I46" s="48"/>
      <c r="J46" s="48">
        <v>186</v>
      </c>
      <c r="K46" s="48"/>
      <c r="L46" s="48">
        <v>97</v>
      </c>
      <c r="M46" s="48"/>
      <c r="N46" s="48">
        <v>459</v>
      </c>
    </row>
    <row r="47" spans="1:14" s="180" customFormat="1" x14ac:dyDescent="0.25">
      <c r="B47" s="183" t="s">
        <v>40</v>
      </c>
      <c r="C47" s="182"/>
      <c r="D47" s="48">
        <v>65</v>
      </c>
      <c r="E47" s="48"/>
      <c r="F47" s="48">
        <v>272</v>
      </c>
      <c r="G47" s="48"/>
      <c r="H47" s="48">
        <v>32</v>
      </c>
      <c r="I47" s="48"/>
      <c r="J47" s="48">
        <v>129</v>
      </c>
      <c r="K47" s="48"/>
      <c r="L47" s="48">
        <v>64</v>
      </c>
      <c r="M47" s="48"/>
      <c r="N47" s="48">
        <v>262</v>
      </c>
    </row>
    <row r="48" spans="1:14" s="180" customFormat="1" x14ac:dyDescent="0.25">
      <c r="B48" s="186" t="s">
        <v>41</v>
      </c>
      <c r="C48" s="182"/>
      <c r="D48" s="48">
        <v>133</v>
      </c>
      <c r="E48" s="48"/>
      <c r="F48" s="48">
        <v>862</v>
      </c>
      <c r="G48" s="48"/>
      <c r="H48" s="48">
        <v>137</v>
      </c>
      <c r="I48" s="48"/>
      <c r="J48" s="48">
        <v>834</v>
      </c>
      <c r="K48" s="48"/>
      <c r="L48" s="48">
        <v>225</v>
      </c>
      <c r="M48" s="48"/>
      <c r="N48" s="48">
        <v>1769</v>
      </c>
    </row>
    <row r="49" spans="1:14" s="180" customFormat="1" x14ac:dyDescent="0.25">
      <c r="A49" s="184"/>
      <c r="B49" s="183"/>
      <c r="C49" s="182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180" customFormat="1" x14ac:dyDescent="0.25">
      <c r="A50" s="178"/>
      <c r="B50" s="187" t="s">
        <v>42</v>
      </c>
      <c r="C50" s="179"/>
      <c r="D50" s="45">
        <v>829</v>
      </c>
      <c r="E50" s="45"/>
      <c r="F50" s="45">
        <v>2940</v>
      </c>
      <c r="G50" s="45"/>
      <c r="H50" s="45">
        <v>869</v>
      </c>
      <c r="I50" s="45"/>
      <c r="J50" s="45">
        <v>3170</v>
      </c>
      <c r="K50" s="45"/>
      <c r="L50" s="45">
        <v>1252</v>
      </c>
      <c r="M50" s="45"/>
      <c r="N50" s="45">
        <v>5032</v>
      </c>
    </row>
    <row r="51" spans="1:14" s="180" customFormat="1" ht="3.75" customHeight="1" x14ac:dyDescent="0.2">
      <c r="A51" s="188"/>
      <c r="B51" s="189"/>
      <c r="C51" s="190"/>
      <c r="D51" s="188"/>
      <c r="E51" s="191"/>
      <c r="F51" s="190"/>
      <c r="G51" s="190"/>
      <c r="H51" s="192"/>
      <c r="I51" s="191"/>
      <c r="J51" s="190"/>
      <c r="K51" s="190"/>
      <c r="L51" s="192"/>
      <c r="M51" s="191"/>
      <c r="N51" s="190"/>
    </row>
    <row r="52" spans="1:14" x14ac:dyDescent="0.2">
      <c r="B52" s="180" t="s">
        <v>61</v>
      </c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</row>
    <row r="53" spans="1:14" x14ac:dyDescent="0.2">
      <c r="B53" s="180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</row>
    <row r="54" spans="1:14" x14ac:dyDescent="0.25">
      <c r="B54" s="195" t="s">
        <v>43</v>
      </c>
      <c r="C54" s="175"/>
      <c r="D54" s="180"/>
      <c r="E54" s="180"/>
      <c r="F54" s="175"/>
      <c r="G54" s="175"/>
      <c r="H54" s="180"/>
      <c r="I54" s="180"/>
      <c r="J54" s="175"/>
      <c r="K54" s="175"/>
      <c r="L54" s="180"/>
      <c r="M54" s="180"/>
      <c r="N54" s="175"/>
    </row>
    <row r="55" spans="1:14" x14ac:dyDescent="0.25">
      <c r="B55" s="195" t="s">
        <v>44</v>
      </c>
    </row>
    <row r="56" spans="1:14" x14ac:dyDescent="0.25">
      <c r="B56" s="197" t="s">
        <v>45</v>
      </c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T56"/>
  <sheetViews>
    <sheetView zoomScaleNormal="100" workbookViewId="0">
      <pane xSplit="2" ySplit="11" topLeftCell="C12" activePane="bottomRight" state="frozen"/>
      <selection pane="topRight" activeCell="B1" sqref="B1"/>
      <selection pane="bottomLeft" activeCell="A11" sqref="A11"/>
      <selection pane="bottomRight" activeCell="U20" sqref="U20"/>
    </sheetView>
  </sheetViews>
  <sheetFormatPr baseColWidth="10" defaultRowHeight="12.75" x14ac:dyDescent="0.2"/>
  <cols>
    <col min="1" max="1" width="0.625" style="59" customWidth="1"/>
    <col min="2" max="2" width="12" style="59" customWidth="1"/>
    <col min="3" max="3" width="0.625" style="59" customWidth="1"/>
    <col min="4" max="4" width="7.375" style="59" customWidth="1"/>
    <col min="5" max="5" width="0.625" style="59" customWidth="1"/>
    <col min="6" max="6" width="11" style="63"/>
    <col min="7" max="7" width="0.625" style="63" customWidth="1"/>
    <col min="8" max="8" width="8" style="63" customWidth="1"/>
    <col min="9" max="9" width="0.625" style="63" customWidth="1"/>
    <col min="10" max="10" width="7.375" style="59" customWidth="1"/>
    <col min="11" max="11" width="0.625" style="59" customWidth="1"/>
    <col min="12" max="12" width="11" style="59"/>
    <col min="13" max="13" width="0.625" style="59" customWidth="1"/>
    <col min="14" max="14" width="11" style="63"/>
    <col min="15" max="15" width="0.625" style="63" customWidth="1"/>
    <col min="16" max="16" width="7.375" style="59" customWidth="1"/>
    <col min="17" max="17" width="0.625" style="59" customWidth="1"/>
    <col min="18" max="18" width="11" style="59"/>
    <col min="19" max="19" width="0.625" style="59" customWidth="1"/>
    <col min="20" max="20" width="8" style="63" customWidth="1"/>
    <col min="21" max="16384" width="11" style="59"/>
  </cols>
  <sheetData>
    <row r="1" spans="1:20" s="1" customFormat="1" ht="12" x14ac:dyDescent="0.2">
      <c r="B1" s="2" t="s">
        <v>0</v>
      </c>
      <c r="C1" s="2"/>
      <c r="F1" s="3"/>
      <c r="G1" s="3"/>
      <c r="H1" s="3"/>
      <c r="I1" s="3"/>
      <c r="N1" s="3"/>
      <c r="O1" s="3"/>
      <c r="T1" s="4" t="s">
        <v>1</v>
      </c>
    </row>
    <row r="2" spans="1:20" s="5" customFormat="1" ht="12" x14ac:dyDescent="0.2">
      <c r="B2" s="6" t="s">
        <v>2</v>
      </c>
      <c r="C2" s="6"/>
      <c r="F2" s="7"/>
      <c r="G2" s="7"/>
      <c r="H2" s="7"/>
      <c r="I2" s="7"/>
      <c r="N2" s="7"/>
      <c r="O2" s="7"/>
      <c r="T2" s="7"/>
    </row>
    <row r="3" spans="1:20" s="9" customFormat="1" ht="3.75" customHeight="1" x14ac:dyDescent="0.25">
      <c r="A3" s="8"/>
      <c r="B3" s="8"/>
      <c r="F3" s="10"/>
      <c r="G3" s="10"/>
      <c r="H3" s="10"/>
      <c r="I3" s="10"/>
      <c r="N3" s="10"/>
      <c r="O3" s="10"/>
      <c r="T3" s="10"/>
    </row>
    <row r="4" spans="1:20" s="11" customFormat="1" ht="3.75" customHeight="1" x14ac:dyDescent="0.2">
      <c r="B4" s="12"/>
      <c r="C4" s="13"/>
      <c r="D4" s="13"/>
      <c r="E4" s="13"/>
      <c r="F4" s="14"/>
      <c r="G4" s="14"/>
      <c r="H4" s="15"/>
      <c r="I4" s="14"/>
      <c r="J4" s="13"/>
      <c r="K4" s="13"/>
      <c r="L4" s="13"/>
      <c r="M4" s="13"/>
      <c r="N4" s="15"/>
      <c r="O4" s="14"/>
      <c r="P4" s="13"/>
      <c r="Q4" s="13"/>
      <c r="R4" s="13"/>
      <c r="S4" s="13"/>
      <c r="T4" s="14"/>
    </row>
    <row r="5" spans="1:20" s="16" customFormat="1" x14ac:dyDescent="0.25">
      <c r="B5" s="17"/>
      <c r="C5" s="18"/>
      <c r="D5" s="19" t="s">
        <v>3</v>
      </c>
      <c r="E5" s="19"/>
      <c r="F5" s="20"/>
      <c r="G5" s="20"/>
      <c r="H5" s="21"/>
      <c r="I5" s="20"/>
      <c r="J5" s="19" t="s">
        <v>4</v>
      </c>
      <c r="K5" s="19"/>
      <c r="L5" s="19"/>
      <c r="M5" s="19"/>
      <c r="N5" s="21"/>
      <c r="O5" s="20"/>
      <c r="P5" s="19" t="s">
        <v>5</v>
      </c>
      <c r="Q5" s="19"/>
      <c r="R5" s="19"/>
      <c r="S5" s="19"/>
      <c r="T5" s="20"/>
    </row>
    <row r="6" spans="1:20" s="16" customFormat="1" x14ac:dyDescent="0.25">
      <c r="B6" s="17"/>
      <c r="C6" s="18"/>
      <c r="D6" s="19" t="s">
        <v>6</v>
      </c>
      <c r="E6" s="19"/>
      <c r="F6" s="20"/>
      <c r="G6" s="20"/>
      <c r="H6" s="21"/>
      <c r="I6" s="20"/>
      <c r="J6" s="19" t="s">
        <v>7</v>
      </c>
      <c r="K6" s="19"/>
      <c r="L6" s="19"/>
      <c r="M6" s="19"/>
      <c r="N6" s="21"/>
      <c r="O6" s="20"/>
      <c r="P6" s="19"/>
      <c r="Q6" s="19"/>
      <c r="R6" s="19"/>
      <c r="S6" s="19"/>
      <c r="T6" s="20"/>
    </row>
    <row r="7" spans="1:20" s="11" customFormat="1" ht="3.75" customHeight="1" x14ac:dyDescent="0.2">
      <c r="B7" s="22"/>
      <c r="C7" s="23"/>
      <c r="D7" s="24"/>
      <c r="E7" s="24"/>
      <c r="F7" s="25"/>
      <c r="G7" s="25"/>
      <c r="H7" s="26"/>
      <c r="I7" s="25"/>
      <c r="J7" s="24"/>
      <c r="K7" s="24"/>
      <c r="L7" s="24"/>
      <c r="M7" s="24"/>
      <c r="N7" s="26"/>
      <c r="O7" s="25"/>
      <c r="P7" s="24"/>
      <c r="Q7" s="24"/>
      <c r="R7" s="24"/>
      <c r="S7" s="24"/>
      <c r="T7" s="25"/>
    </row>
    <row r="8" spans="1:20" s="27" customFormat="1" x14ac:dyDescent="0.2">
      <c r="B8" s="28"/>
      <c r="C8" s="29"/>
      <c r="D8" s="30" t="s">
        <v>8</v>
      </c>
      <c r="E8" s="30"/>
      <c r="F8" s="31"/>
      <c r="G8" s="30"/>
      <c r="H8" s="30" t="s">
        <v>9</v>
      </c>
      <c r="I8" s="32"/>
      <c r="J8" s="30" t="s">
        <v>8</v>
      </c>
      <c r="K8" s="33"/>
      <c r="L8" s="31"/>
      <c r="M8" s="30"/>
      <c r="N8" s="30" t="s">
        <v>9</v>
      </c>
      <c r="O8" s="32"/>
      <c r="P8" s="30" t="s">
        <v>8</v>
      </c>
      <c r="Q8" s="33"/>
      <c r="R8" s="31"/>
      <c r="S8" s="30"/>
      <c r="T8" s="30" t="s">
        <v>9</v>
      </c>
    </row>
    <row r="9" spans="1:20" s="11" customFormat="1" ht="3.75" customHeight="1" x14ac:dyDescent="0.2">
      <c r="B9" s="22"/>
      <c r="C9" s="34"/>
      <c r="D9" s="19"/>
      <c r="E9" s="24"/>
      <c r="F9" s="26"/>
      <c r="G9" s="20"/>
      <c r="H9" s="21"/>
      <c r="I9" s="35"/>
      <c r="J9" s="19"/>
      <c r="K9" s="24"/>
      <c r="L9" s="36"/>
      <c r="M9" s="19"/>
      <c r="N9" s="21"/>
      <c r="O9" s="35"/>
      <c r="P9" s="19"/>
      <c r="Q9" s="24"/>
      <c r="R9" s="36"/>
      <c r="S9" s="19"/>
      <c r="T9" s="20"/>
    </row>
    <row r="10" spans="1:20" s="27" customFormat="1" ht="25.5" x14ac:dyDescent="0.2">
      <c r="B10" s="28"/>
      <c r="C10" s="29"/>
      <c r="D10" s="33"/>
      <c r="E10" s="37"/>
      <c r="F10" s="30" t="s">
        <v>10</v>
      </c>
      <c r="G10" s="37"/>
      <c r="H10" s="33"/>
      <c r="I10" s="37"/>
      <c r="J10" s="33"/>
      <c r="K10" s="37"/>
      <c r="L10" s="33" t="s">
        <v>10</v>
      </c>
      <c r="M10" s="37"/>
      <c r="N10" s="33"/>
      <c r="O10" s="37"/>
      <c r="P10" s="33"/>
      <c r="Q10" s="37"/>
      <c r="R10" s="33" t="s">
        <v>10</v>
      </c>
      <c r="S10" s="37"/>
      <c r="T10" s="33"/>
    </row>
    <row r="11" spans="1:20" s="11" customFormat="1" ht="3.75" customHeight="1" x14ac:dyDescent="0.2">
      <c r="A11" s="24"/>
      <c r="B11" s="36"/>
      <c r="C11" s="24"/>
      <c r="D11" s="24"/>
      <c r="E11" s="38"/>
      <c r="F11" s="25"/>
      <c r="G11" s="39"/>
      <c r="H11" s="25"/>
      <c r="I11" s="39"/>
      <c r="J11" s="24"/>
      <c r="K11" s="38"/>
      <c r="L11" s="24"/>
      <c r="M11" s="38"/>
      <c r="N11" s="25"/>
      <c r="O11" s="39"/>
      <c r="P11" s="24"/>
      <c r="Q11" s="38"/>
      <c r="R11" s="24"/>
      <c r="S11" s="38"/>
      <c r="T11" s="25"/>
    </row>
    <row r="12" spans="1:20" s="19" customFormat="1" ht="3.75" customHeight="1" x14ac:dyDescent="0.2">
      <c r="A12" s="40"/>
      <c r="B12" s="40"/>
      <c r="D12" s="41"/>
      <c r="E12" s="41"/>
      <c r="F12" s="42"/>
      <c r="G12" s="42"/>
      <c r="H12" s="42"/>
      <c r="I12" s="42"/>
      <c r="J12" s="41"/>
      <c r="K12" s="41"/>
      <c r="L12" s="41"/>
      <c r="M12" s="41"/>
      <c r="N12" s="42"/>
      <c r="O12" s="42"/>
      <c r="P12" s="41"/>
      <c r="Q12" s="41"/>
      <c r="R12" s="43"/>
      <c r="S12" s="43"/>
      <c r="T12" s="42"/>
    </row>
    <row r="13" spans="1:20" s="46" customFormat="1" x14ac:dyDescent="0.25">
      <c r="A13" s="44"/>
      <c r="B13" s="44" t="s">
        <v>11</v>
      </c>
      <c r="C13" s="44"/>
      <c r="D13" s="45">
        <v>7082</v>
      </c>
      <c r="E13" s="45"/>
      <c r="F13" s="45">
        <v>2943</v>
      </c>
      <c r="G13" s="45"/>
      <c r="H13" s="45">
        <v>28945</v>
      </c>
      <c r="I13" s="45"/>
      <c r="J13" s="45">
        <v>14822</v>
      </c>
      <c r="K13" s="45"/>
      <c r="L13" s="45">
        <v>7556</v>
      </c>
      <c r="M13" s="45"/>
      <c r="N13" s="45">
        <v>47900</v>
      </c>
      <c r="O13" s="45"/>
      <c r="P13" s="45">
        <v>18384</v>
      </c>
      <c r="Q13" s="45"/>
      <c r="R13" s="45">
        <v>8766</v>
      </c>
      <c r="S13" s="45"/>
      <c r="T13" s="45">
        <v>73727</v>
      </c>
    </row>
    <row r="14" spans="1:20" s="46" customFormat="1" x14ac:dyDescent="0.25">
      <c r="A14" s="47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s="46" customFormat="1" x14ac:dyDescent="0.25">
      <c r="A15" s="44"/>
      <c r="B15" s="44" t="s">
        <v>12</v>
      </c>
      <c r="C15" s="44"/>
      <c r="D15" s="45">
        <v>1731</v>
      </c>
      <c r="E15" s="45"/>
      <c r="F15" s="45">
        <v>805</v>
      </c>
      <c r="G15" s="45"/>
      <c r="H15" s="45">
        <v>8396</v>
      </c>
      <c r="I15" s="45"/>
      <c r="J15" s="45">
        <v>3796</v>
      </c>
      <c r="K15" s="45"/>
      <c r="L15" s="45">
        <v>2542</v>
      </c>
      <c r="M15" s="45"/>
      <c r="N15" s="45">
        <v>10277</v>
      </c>
      <c r="O15" s="45"/>
      <c r="P15" s="45">
        <v>3496</v>
      </c>
      <c r="Q15" s="45"/>
      <c r="R15" s="45">
        <v>1928</v>
      </c>
      <c r="S15" s="45"/>
      <c r="T15" s="45">
        <v>15927</v>
      </c>
    </row>
    <row r="16" spans="1:20" s="46" customFormat="1" x14ac:dyDescent="0.25">
      <c r="B16" s="49" t="s">
        <v>13</v>
      </c>
      <c r="C16" s="49"/>
      <c r="D16" s="48">
        <v>666</v>
      </c>
      <c r="E16" s="48"/>
      <c r="F16" s="48">
        <v>285</v>
      </c>
      <c r="G16" s="48"/>
      <c r="H16" s="48">
        <v>3272</v>
      </c>
      <c r="I16" s="48"/>
      <c r="J16" s="48">
        <v>1328</v>
      </c>
      <c r="K16" s="48"/>
      <c r="L16" s="48">
        <v>663</v>
      </c>
      <c r="M16" s="48"/>
      <c r="N16" s="48">
        <v>4472</v>
      </c>
      <c r="O16" s="48"/>
      <c r="P16" s="48">
        <v>1920</v>
      </c>
      <c r="Q16" s="48"/>
      <c r="R16" s="48">
        <v>979</v>
      </c>
      <c r="S16" s="48"/>
      <c r="T16" s="48">
        <v>8598</v>
      </c>
    </row>
    <row r="17" spans="1:20" s="46" customFormat="1" x14ac:dyDescent="0.25">
      <c r="B17" s="49" t="s">
        <v>14</v>
      </c>
      <c r="C17" s="49"/>
      <c r="D17" s="48">
        <v>485</v>
      </c>
      <c r="E17" s="48"/>
      <c r="F17" s="48">
        <v>271</v>
      </c>
      <c r="G17" s="48"/>
      <c r="H17" s="48">
        <v>1562</v>
      </c>
      <c r="I17" s="48"/>
      <c r="J17" s="48">
        <v>1982</v>
      </c>
      <c r="K17" s="48"/>
      <c r="L17" s="48">
        <v>1507</v>
      </c>
      <c r="M17" s="48"/>
      <c r="N17" s="48">
        <v>4401</v>
      </c>
      <c r="O17" s="48"/>
      <c r="P17" s="48">
        <v>987</v>
      </c>
      <c r="Q17" s="48"/>
      <c r="R17" s="48">
        <v>617</v>
      </c>
      <c r="S17" s="48"/>
      <c r="T17" s="48">
        <v>3776</v>
      </c>
    </row>
    <row r="18" spans="1:20" s="46" customFormat="1" x14ac:dyDescent="0.25">
      <c r="B18" s="49" t="s">
        <v>15</v>
      </c>
      <c r="C18" s="49"/>
      <c r="D18" s="48">
        <v>580</v>
      </c>
      <c r="E18" s="48"/>
      <c r="F18" s="48">
        <v>249</v>
      </c>
      <c r="G18" s="48"/>
      <c r="H18" s="48">
        <v>3562</v>
      </c>
      <c r="I18" s="48"/>
      <c r="J18" s="48">
        <v>486</v>
      </c>
      <c r="K18" s="48"/>
      <c r="L18" s="48">
        <v>372</v>
      </c>
      <c r="M18" s="48"/>
      <c r="N18" s="48">
        <v>1404</v>
      </c>
      <c r="O18" s="48"/>
      <c r="P18" s="48">
        <v>589</v>
      </c>
      <c r="Q18" s="48"/>
      <c r="R18" s="48">
        <v>332</v>
      </c>
      <c r="S18" s="48"/>
      <c r="T18" s="48">
        <v>3553</v>
      </c>
    </row>
    <row r="19" spans="1:20" s="46" customFormat="1" x14ac:dyDescent="0.25">
      <c r="A19" s="50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0" s="46" customFormat="1" x14ac:dyDescent="0.25">
      <c r="A20" s="44"/>
      <c r="B20" s="44" t="s">
        <v>16</v>
      </c>
      <c r="C20" s="44"/>
      <c r="D20" s="45">
        <v>1499</v>
      </c>
      <c r="E20" s="45"/>
      <c r="F20" s="45">
        <v>590</v>
      </c>
      <c r="G20" s="45"/>
      <c r="H20" s="45">
        <v>5642</v>
      </c>
      <c r="I20" s="45"/>
      <c r="J20" s="45">
        <v>2414</v>
      </c>
      <c r="K20" s="45"/>
      <c r="L20" s="45">
        <v>1358</v>
      </c>
      <c r="M20" s="45"/>
      <c r="N20" s="45">
        <v>6740</v>
      </c>
      <c r="O20" s="45"/>
      <c r="P20" s="45">
        <v>3473</v>
      </c>
      <c r="Q20" s="45"/>
      <c r="R20" s="45">
        <v>1809</v>
      </c>
      <c r="S20" s="45"/>
      <c r="T20" s="45">
        <v>10900</v>
      </c>
    </row>
    <row r="21" spans="1:20" s="46" customFormat="1" x14ac:dyDescent="0.25">
      <c r="B21" s="49" t="s">
        <v>17</v>
      </c>
      <c r="C21" s="49"/>
      <c r="D21" s="48">
        <v>926</v>
      </c>
      <c r="E21" s="48"/>
      <c r="F21" s="48">
        <v>310</v>
      </c>
      <c r="G21" s="48"/>
      <c r="H21" s="48">
        <v>3550</v>
      </c>
      <c r="I21" s="48"/>
      <c r="J21" s="48">
        <v>1193</v>
      </c>
      <c r="K21" s="48"/>
      <c r="L21" s="48">
        <v>547</v>
      </c>
      <c r="M21" s="48"/>
      <c r="N21" s="48">
        <v>3523</v>
      </c>
      <c r="O21" s="48"/>
      <c r="P21" s="48">
        <v>1856</v>
      </c>
      <c r="Q21" s="48"/>
      <c r="R21" s="48">
        <v>801</v>
      </c>
      <c r="S21" s="48"/>
      <c r="T21" s="48">
        <v>5747</v>
      </c>
    </row>
    <row r="22" spans="1:20" s="46" customFormat="1" x14ac:dyDescent="0.25">
      <c r="B22" s="49" t="s">
        <v>18</v>
      </c>
      <c r="C22" s="49"/>
      <c r="D22" s="48">
        <v>350</v>
      </c>
      <c r="E22" s="48"/>
      <c r="F22" s="48">
        <v>195</v>
      </c>
      <c r="G22" s="48"/>
      <c r="H22" s="48">
        <v>1342</v>
      </c>
      <c r="I22" s="48"/>
      <c r="J22" s="48">
        <v>653</v>
      </c>
      <c r="K22" s="48"/>
      <c r="L22" s="48">
        <v>451</v>
      </c>
      <c r="M22" s="48"/>
      <c r="N22" s="48">
        <v>1821</v>
      </c>
      <c r="O22" s="48"/>
      <c r="P22" s="48">
        <v>721</v>
      </c>
      <c r="Q22" s="48"/>
      <c r="R22" s="48">
        <v>454</v>
      </c>
      <c r="S22" s="48"/>
      <c r="T22" s="48">
        <v>2570</v>
      </c>
    </row>
    <row r="23" spans="1:20" s="46" customFormat="1" x14ac:dyDescent="0.25">
      <c r="B23" s="49" t="s">
        <v>19</v>
      </c>
      <c r="C23" s="49"/>
      <c r="D23" s="48">
        <v>164</v>
      </c>
      <c r="E23" s="48"/>
      <c r="F23" s="48">
        <v>62</v>
      </c>
      <c r="G23" s="48"/>
      <c r="H23" s="48">
        <v>452</v>
      </c>
      <c r="I23" s="48"/>
      <c r="J23" s="48">
        <v>387</v>
      </c>
      <c r="K23" s="48"/>
      <c r="L23" s="48">
        <v>236</v>
      </c>
      <c r="M23" s="48"/>
      <c r="N23" s="48">
        <v>887</v>
      </c>
      <c r="O23" s="48"/>
      <c r="P23" s="48">
        <v>581</v>
      </c>
      <c r="Q23" s="48"/>
      <c r="R23" s="48">
        <v>337</v>
      </c>
      <c r="S23" s="48"/>
      <c r="T23" s="48">
        <v>1571</v>
      </c>
    </row>
    <row r="24" spans="1:20" s="46" customFormat="1" x14ac:dyDescent="0.25">
      <c r="B24" s="49" t="s">
        <v>20</v>
      </c>
      <c r="C24" s="49"/>
      <c r="D24" s="48">
        <v>36</v>
      </c>
      <c r="E24" s="48"/>
      <c r="F24" s="48">
        <v>13</v>
      </c>
      <c r="G24" s="48"/>
      <c r="H24" s="48">
        <v>229</v>
      </c>
      <c r="I24" s="48"/>
      <c r="J24" s="48">
        <v>138</v>
      </c>
      <c r="K24" s="48"/>
      <c r="L24" s="48">
        <v>101</v>
      </c>
      <c r="M24" s="48"/>
      <c r="N24" s="48">
        <v>385</v>
      </c>
      <c r="O24" s="48"/>
      <c r="P24" s="48">
        <v>186</v>
      </c>
      <c r="Q24" s="48"/>
      <c r="R24" s="48">
        <v>116</v>
      </c>
      <c r="S24" s="48"/>
      <c r="T24" s="48">
        <v>747</v>
      </c>
    </row>
    <row r="25" spans="1:20" s="46" customFormat="1" x14ac:dyDescent="0.25">
      <c r="B25" s="49" t="s">
        <v>21</v>
      </c>
      <c r="C25" s="49"/>
      <c r="D25" s="48">
        <v>23</v>
      </c>
      <c r="E25" s="48"/>
      <c r="F25" s="48">
        <v>10</v>
      </c>
      <c r="G25" s="48"/>
      <c r="H25" s="48">
        <v>69</v>
      </c>
      <c r="I25" s="48"/>
      <c r="J25" s="48">
        <v>43</v>
      </c>
      <c r="K25" s="48"/>
      <c r="L25" s="48">
        <v>23</v>
      </c>
      <c r="M25" s="48"/>
      <c r="N25" s="48">
        <v>124</v>
      </c>
      <c r="O25" s="48"/>
      <c r="P25" s="48">
        <v>129</v>
      </c>
      <c r="Q25" s="48"/>
      <c r="R25" s="48">
        <v>101</v>
      </c>
      <c r="S25" s="48"/>
      <c r="T25" s="48">
        <v>265</v>
      </c>
    </row>
    <row r="26" spans="1:20" s="46" customFormat="1" x14ac:dyDescent="0.25">
      <c r="A26" s="50"/>
      <c r="B26" s="50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20" s="46" customFormat="1" x14ac:dyDescent="0.25">
      <c r="A27" s="44"/>
      <c r="B27" s="51" t="s">
        <v>22</v>
      </c>
      <c r="C27" s="44"/>
      <c r="D27" s="45">
        <v>856</v>
      </c>
      <c r="E27" s="45"/>
      <c r="F27" s="45">
        <v>355</v>
      </c>
      <c r="G27" s="45"/>
      <c r="H27" s="45">
        <v>4279</v>
      </c>
      <c r="I27" s="45"/>
      <c r="J27" s="45">
        <v>1332</v>
      </c>
      <c r="K27" s="45"/>
      <c r="L27" s="45">
        <v>752</v>
      </c>
      <c r="M27" s="45"/>
      <c r="N27" s="45">
        <v>4108</v>
      </c>
      <c r="O27" s="45"/>
      <c r="P27" s="45">
        <v>2209</v>
      </c>
      <c r="Q27" s="45"/>
      <c r="R27" s="45">
        <v>1177</v>
      </c>
      <c r="S27" s="45"/>
      <c r="T27" s="45">
        <v>7673</v>
      </c>
    </row>
    <row r="28" spans="1:20" s="46" customFormat="1" x14ac:dyDescent="0.25">
      <c r="B28" s="49" t="s">
        <v>23</v>
      </c>
      <c r="C28" s="49"/>
      <c r="D28" s="48">
        <v>27</v>
      </c>
      <c r="E28" s="48"/>
      <c r="F28" s="48">
        <v>2</v>
      </c>
      <c r="G28" s="48"/>
      <c r="H28" s="48">
        <v>683</v>
      </c>
      <c r="I28" s="48"/>
      <c r="J28" s="48">
        <v>65</v>
      </c>
      <c r="K28" s="48"/>
      <c r="L28" s="48">
        <v>11</v>
      </c>
      <c r="M28" s="48"/>
      <c r="N28" s="48">
        <v>122</v>
      </c>
      <c r="O28" s="48"/>
      <c r="P28" s="48">
        <v>71</v>
      </c>
      <c r="Q28" s="48"/>
      <c r="R28" s="48">
        <v>35</v>
      </c>
      <c r="S28" s="48"/>
      <c r="T28" s="48">
        <v>500</v>
      </c>
    </row>
    <row r="29" spans="1:20" s="46" customFormat="1" x14ac:dyDescent="0.25">
      <c r="B29" s="49" t="s">
        <v>24</v>
      </c>
      <c r="C29" s="49"/>
      <c r="D29" s="48">
        <v>55</v>
      </c>
      <c r="E29" s="48"/>
      <c r="F29" s="48">
        <v>39</v>
      </c>
      <c r="G29" s="48"/>
      <c r="H29" s="48">
        <v>172</v>
      </c>
      <c r="I29" s="48"/>
      <c r="J29" s="48">
        <v>195</v>
      </c>
      <c r="K29" s="48"/>
      <c r="L29" s="48">
        <v>104</v>
      </c>
      <c r="M29" s="48"/>
      <c r="N29" s="48">
        <v>739</v>
      </c>
      <c r="O29" s="48"/>
      <c r="P29" s="48">
        <v>526</v>
      </c>
      <c r="Q29" s="48"/>
      <c r="R29" s="48">
        <v>312</v>
      </c>
      <c r="S29" s="48"/>
      <c r="T29" s="48">
        <v>1408</v>
      </c>
    </row>
    <row r="30" spans="1:20" s="46" customFormat="1" x14ac:dyDescent="0.25">
      <c r="B30" s="49" t="s">
        <v>25</v>
      </c>
      <c r="C30" s="49"/>
      <c r="D30" s="48">
        <v>774</v>
      </c>
      <c r="E30" s="48"/>
      <c r="F30" s="48">
        <v>314</v>
      </c>
      <c r="G30" s="48"/>
      <c r="H30" s="48">
        <v>3424</v>
      </c>
      <c r="I30" s="48"/>
      <c r="J30" s="48">
        <v>1072</v>
      </c>
      <c r="K30" s="48"/>
      <c r="L30" s="48">
        <v>637</v>
      </c>
      <c r="M30" s="48"/>
      <c r="N30" s="48">
        <v>3247</v>
      </c>
      <c r="O30" s="48"/>
      <c r="P30" s="48">
        <v>1612</v>
      </c>
      <c r="Q30" s="48"/>
      <c r="R30" s="48">
        <v>830</v>
      </c>
      <c r="S30" s="48"/>
      <c r="T30" s="48">
        <v>5765</v>
      </c>
    </row>
    <row r="31" spans="1:20" s="46" customFormat="1" x14ac:dyDescent="0.25">
      <c r="A31" s="50"/>
      <c r="B31" s="50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0" s="46" customFormat="1" x14ac:dyDescent="0.25">
      <c r="A32" s="44"/>
      <c r="B32" s="51" t="s">
        <v>26</v>
      </c>
      <c r="C32" s="44"/>
      <c r="D32" s="45">
        <v>907</v>
      </c>
      <c r="E32" s="45"/>
      <c r="F32" s="45">
        <v>303</v>
      </c>
      <c r="G32" s="45"/>
      <c r="H32" s="45">
        <v>3487</v>
      </c>
      <c r="I32" s="45"/>
      <c r="J32" s="45">
        <v>2620</v>
      </c>
      <c r="K32" s="45"/>
      <c r="L32" s="45">
        <v>767</v>
      </c>
      <c r="M32" s="45"/>
      <c r="N32" s="45">
        <v>11196</v>
      </c>
      <c r="O32" s="45"/>
      <c r="P32" s="45">
        <v>3026</v>
      </c>
      <c r="Q32" s="45"/>
      <c r="R32" s="45">
        <v>993</v>
      </c>
      <c r="S32" s="45"/>
      <c r="T32" s="45">
        <v>15567</v>
      </c>
    </row>
    <row r="33" spans="1:20" s="46" customFormat="1" x14ac:dyDescent="0.25">
      <c r="A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1:20" s="46" customFormat="1" x14ac:dyDescent="0.25">
      <c r="A34" s="44"/>
      <c r="B34" s="44" t="s">
        <v>27</v>
      </c>
      <c r="C34" s="44"/>
      <c r="D34" s="45">
        <v>865</v>
      </c>
      <c r="E34" s="45"/>
      <c r="F34" s="45">
        <v>379</v>
      </c>
      <c r="G34" s="45"/>
      <c r="H34" s="45">
        <v>2425</v>
      </c>
      <c r="I34" s="45"/>
      <c r="J34" s="45">
        <v>2401</v>
      </c>
      <c r="K34" s="45"/>
      <c r="L34" s="45">
        <v>1155</v>
      </c>
      <c r="M34" s="45"/>
      <c r="N34" s="45">
        <v>7309</v>
      </c>
      <c r="O34" s="45"/>
      <c r="P34" s="45">
        <v>3150</v>
      </c>
      <c r="Q34" s="45"/>
      <c r="R34" s="45">
        <v>1570</v>
      </c>
      <c r="S34" s="45"/>
      <c r="T34" s="45">
        <v>11058</v>
      </c>
    </row>
    <row r="35" spans="1:20" s="46" customFormat="1" x14ac:dyDescent="0.25">
      <c r="B35" s="49" t="s">
        <v>28</v>
      </c>
      <c r="C35" s="49"/>
      <c r="D35" s="48">
        <v>52</v>
      </c>
      <c r="E35" s="48"/>
      <c r="F35" s="48">
        <v>38</v>
      </c>
      <c r="G35" s="48"/>
      <c r="H35" s="48">
        <v>109</v>
      </c>
      <c r="I35" s="48"/>
      <c r="J35" s="48">
        <v>54</v>
      </c>
      <c r="K35" s="48"/>
      <c r="L35" s="48">
        <v>37</v>
      </c>
      <c r="M35" s="48"/>
      <c r="N35" s="48">
        <v>207</v>
      </c>
      <c r="O35" s="48"/>
      <c r="P35" s="48">
        <v>47</v>
      </c>
      <c r="Q35" s="48"/>
      <c r="R35" s="48">
        <v>30</v>
      </c>
      <c r="S35" s="48"/>
      <c r="T35" s="48">
        <v>87</v>
      </c>
    </row>
    <row r="36" spans="1:20" s="46" customFormat="1" x14ac:dyDescent="0.25">
      <c r="B36" s="52" t="s">
        <v>29</v>
      </c>
      <c r="C36" s="52"/>
      <c r="D36" s="48">
        <v>48</v>
      </c>
      <c r="E36" s="48"/>
      <c r="F36" s="48">
        <v>33</v>
      </c>
      <c r="G36" s="48"/>
      <c r="H36" s="48">
        <v>144</v>
      </c>
      <c r="I36" s="48"/>
      <c r="J36" s="48">
        <v>147</v>
      </c>
      <c r="K36" s="48"/>
      <c r="L36" s="48">
        <v>109</v>
      </c>
      <c r="M36" s="48"/>
      <c r="N36" s="48">
        <v>409</v>
      </c>
      <c r="O36" s="48"/>
      <c r="P36" s="48">
        <v>145</v>
      </c>
      <c r="Q36" s="48"/>
      <c r="R36" s="48">
        <v>89</v>
      </c>
      <c r="S36" s="48"/>
      <c r="T36" s="48">
        <v>641</v>
      </c>
    </row>
    <row r="37" spans="1:20" s="46" customFormat="1" x14ac:dyDescent="0.25">
      <c r="B37" s="49" t="s">
        <v>30</v>
      </c>
      <c r="C37" s="49"/>
      <c r="D37" s="48">
        <v>38</v>
      </c>
      <c r="E37" s="48"/>
      <c r="F37" s="48">
        <v>27</v>
      </c>
      <c r="G37" s="48"/>
      <c r="H37" s="48">
        <v>87</v>
      </c>
      <c r="I37" s="48"/>
      <c r="J37" s="48">
        <v>94</v>
      </c>
      <c r="K37" s="48"/>
      <c r="L37" s="48">
        <v>56</v>
      </c>
      <c r="M37" s="48"/>
      <c r="N37" s="48">
        <v>207</v>
      </c>
      <c r="O37" s="48"/>
      <c r="P37" s="48">
        <v>144</v>
      </c>
      <c r="Q37" s="48"/>
      <c r="R37" s="48">
        <v>80</v>
      </c>
      <c r="S37" s="48"/>
      <c r="T37" s="48">
        <v>472</v>
      </c>
    </row>
    <row r="38" spans="1:20" s="46" customFormat="1" x14ac:dyDescent="0.25">
      <c r="B38" s="49" t="s">
        <v>31</v>
      </c>
      <c r="C38" s="49"/>
      <c r="D38" s="48">
        <v>20</v>
      </c>
      <c r="E38" s="48"/>
      <c r="F38" s="48">
        <v>7</v>
      </c>
      <c r="G38" s="48"/>
      <c r="H38" s="48">
        <v>52</v>
      </c>
      <c r="I38" s="48"/>
      <c r="J38" s="48">
        <v>12</v>
      </c>
      <c r="K38" s="48"/>
      <c r="L38" s="48">
        <v>7</v>
      </c>
      <c r="M38" s="48"/>
      <c r="N38" s="48">
        <v>28</v>
      </c>
      <c r="O38" s="48"/>
      <c r="P38" s="48">
        <v>28</v>
      </c>
      <c r="Q38" s="48"/>
      <c r="R38" s="48">
        <v>25</v>
      </c>
      <c r="S38" s="48"/>
      <c r="T38" s="48">
        <v>29</v>
      </c>
    </row>
    <row r="39" spans="1:20" s="46" customFormat="1" x14ac:dyDescent="0.25">
      <c r="B39" s="49" t="s">
        <v>32</v>
      </c>
      <c r="C39" s="49"/>
      <c r="D39" s="48">
        <v>232</v>
      </c>
      <c r="E39" s="48"/>
      <c r="F39" s="48">
        <v>104</v>
      </c>
      <c r="G39" s="48"/>
      <c r="H39" s="48">
        <v>811</v>
      </c>
      <c r="I39" s="48"/>
      <c r="J39" s="48">
        <v>528</v>
      </c>
      <c r="K39" s="48"/>
      <c r="L39" s="48">
        <v>266</v>
      </c>
      <c r="M39" s="48"/>
      <c r="N39" s="48">
        <v>1876</v>
      </c>
      <c r="O39" s="48"/>
      <c r="P39" s="48">
        <v>1059</v>
      </c>
      <c r="Q39" s="48"/>
      <c r="R39" s="48">
        <v>471</v>
      </c>
      <c r="S39" s="48"/>
      <c r="T39" s="48">
        <v>4418</v>
      </c>
    </row>
    <row r="40" spans="1:20" s="46" customFormat="1" x14ac:dyDescent="0.25">
      <c r="B40" s="49" t="s">
        <v>33</v>
      </c>
      <c r="C40" s="49"/>
      <c r="D40" s="48">
        <v>148</v>
      </c>
      <c r="E40" s="48"/>
      <c r="F40" s="48">
        <v>57</v>
      </c>
      <c r="G40" s="48"/>
      <c r="H40" s="48">
        <v>381</v>
      </c>
      <c r="I40" s="48"/>
      <c r="J40" s="48">
        <v>890</v>
      </c>
      <c r="K40" s="48"/>
      <c r="L40" s="48">
        <v>288</v>
      </c>
      <c r="M40" s="48"/>
      <c r="N40" s="48">
        <v>3072</v>
      </c>
      <c r="O40" s="48"/>
      <c r="P40" s="48">
        <v>745</v>
      </c>
      <c r="Q40" s="48"/>
      <c r="R40" s="48">
        <v>301</v>
      </c>
      <c r="S40" s="48"/>
      <c r="T40" s="48">
        <v>2960</v>
      </c>
    </row>
    <row r="41" spans="1:20" s="46" customFormat="1" x14ac:dyDescent="0.25">
      <c r="B41" s="52" t="s">
        <v>34</v>
      </c>
      <c r="C41" s="52"/>
      <c r="D41" s="48">
        <v>327</v>
      </c>
      <c r="E41" s="48"/>
      <c r="F41" s="48">
        <v>113</v>
      </c>
      <c r="G41" s="48"/>
      <c r="H41" s="48">
        <v>841</v>
      </c>
      <c r="I41" s="48"/>
      <c r="J41" s="48">
        <v>676</v>
      </c>
      <c r="K41" s="48"/>
      <c r="L41" s="48">
        <v>392</v>
      </c>
      <c r="M41" s="48"/>
      <c r="N41" s="48">
        <v>1510</v>
      </c>
      <c r="O41" s="48"/>
      <c r="P41" s="48">
        <v>982</v>
      </c>
      <c r="Q41" s="48"/>
      <c r="R41" s="48">
        <v>574</v>
      </c>
      <c r="S41" s="48"/>
      <c r="T41" s="48">
        <v>2451</v>
      </c>
    </row>
    <row r="42" spans="1:20" s="46" customFormat="1" x14ac:dyDescent="0.25">
      <c r="A42" s="50"/>
      <c r="B42" s="50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s="46" customFormat="1" x14ac:dyDescent="0.25">
      <c r="A43" s="44"/>
      <c r="B43" s="44" t="s">
        <v>35</v>
      </c>
      <c r="C43" s="44"/>
      <c r="D43" s="45">
        <v>686</v>
      </c>
      <c r="E43" s="45"/>
      <c r="F43" s="45">
        <v>214</v>
      </c>
      <c r="G43" s="45"/>
      <c r="H43" s="45">
        <v>2636</v>
      </c>
      <c r="I43" s="45"/>
      <c r="J43" s="45">
        <v>1260</v>
      </c>
      <c r="K43" s="45"/>
      <c r="L43" s="45">
        <v>400</v>
      </c>
      <c r="M43" s="45"/>
      <c r="N43" s="45">
        <v>4724</v>
      </c>
      <c r="O43" s="45"/>
      <c r="P43" s="45">
        <v>1841</v>
      </c>
      <c r="Q43" s="45"/>
      <c r="R43" s="45">
        <v>588</v>
      </c>
      <c r="S43" s="45"/>
      <c r="T43" s="45">
        <v>7868</v>
      </c>
    </row>
    <row r="44" spans="1:20" s="46" customFormat="1" x14ac:dyDescent="0.25">
      <c r="B44" s="49" t="s">
        <v>36</v>
      </c>
      <c r="C44" s="49"/>
      <c r="D44" s="48">
        <v>254</v>
      </c>
      <c r="E44" s="48"/>
      <c r="F44" s="48">
        <v>68</v>
      </c>
      <c r="G44" s="48"/>
      <c r="H44" s="48">
        <v>1125</v>
      </c>
      <c r="I44" s="48"/>
      <c r="J44" s="48">
        <v>512</v>
      </c>
      <c r="K44" s="48"/>
      <c r="L44" s="48">
        <v>220</v>
      </c>
      <c r="M44" s="48"/>
      <c r="N44" s="48">
        <v>1922</v>
      </c>
      <c r="O44" s="48"/>
      <c r="P44" s="48">
        <v>874</v>
      </c>
      <c r="Q44" s="48"/>
      <c r="R44" s="48">
        <v>324</v>
      </c>
      <c r="S44" s="48"/>
      <c r="T44" s="48">
        <v>3776</v>
      </c>
    </row>
    <row r="45" spans="1:20" s="46" customFormat="1" x14ac:dyDescent="0.25">
      <c r="B45" s="49" t="s">
        <v>37</v>
      </c>
      <c r="C45" s="49"/>
      <c r="D45" s="48">
        <v>9</v>
      </c>
      <c r="E45" s="48"/>
      <c r="F45" s="48">
        <v>6</v>
      </c>
      <c r="G45" s="48"/>
      <c r="H45" s="48">
        <v>20</v>
      </c>
      <c r="I45" s="48"/>
      <c r="J45" s="48">
        <v>22</v>
      </c>
      <c r="K45" s="48"/>
      <c r="L45" s="48">
        <v>13</v>
      </c>
      <c r="M45" s="48"/>
      <c r="N45" s="48">
        <v>77</v>
      </c>
      <c r="O45" s="48"/>
      <c r="P45" s="48">
        <v>78</v>
      </c>
      <c r="Q45" s="48"/>
      <c r="R45" s="48">
        <v>33</v>
      </c>
      <c r="S45" s="48"/>
      <c r="T45" s="48">
        <v>305</v>
      </c>
    </row>
    <row r="46" spans="1:20" s="46" customFormat="1" x14ac:dyDescent="0.25">
      <c r="B46" s="49" t="s">
        <v>38</v>
      </c>
      <c r="C46" s="49"/>
      <c r="D46" s="48">
        <v>293</v>
      </c>
      <c r="E46" s="48"/>
      <c r="F46" s="48">
        <v>113</v>
      </c>
      <c r="G46" s="48"/>
      <c r="H46" s="48">
        <v>826</v>
      </c>
      <c r="I46" s="48"/>
      <c r="J46" s="48">
        <v>392</v>
      </c>
      <c r="K46" s="48"/>
      <c r="L46" s="48">
        <v>114</v>
      </c>
      <c r="M46" s="48"/>
      <c r="N46" s="48">
        <v>1242</v>
      </c>
      <c r="O46" s="48"/>
      <c r="P46" s="48">
        <v>502</v>
      </c>
      <c r="Q46" s="48"/>
      <c r="R46" s="48">
        <v>146</v>
      </c>
      <c r="S46" s="48"/>
      <c r="T46" s="48">
        <v>1708</v>
      </c>
    </row>
    <row r="47" spans="1:20" s="46" customFormat="1" x14ac:dyDescent="0.25">
      <c r="B47" s="49" t="s">
        <v>39</v>
      </c>
      <c r="C47" s="49"/>
      <c r="D47" s="48">
        <v>50</v>
      </c>
      <c r="E47" s="48"/>
      <c r="F47" s="48">
        <v>10</v>
      </c>
      <c r="G47" s="48"/>
      <c r="H47" s="48">
        <v>219</v>
      </c>
      <c r="I47" s="48"/>
      <c r="J47" s="48">
        <v>101</v>
      </c>
      <c r="K47" s="48"/>
      <c r="L47" s="48">
        <v>17</v>
      </c>
      <c r="M47" s="48"/>
      <c r="N47" s="48">
        <v>381</v>
      </c>
      <c r="O47" s="48"/>
      <c r="P47" s="48">
        <v>104</v>
      </c>
      <c r="Q47" s="48"/>
      <c r="R47" s="48">
        <v>26</v>
      </c>
      <c r="S47" s="48"/>
      <c r="T47" s="48">
        <v>338</v>
      </c>
    </row>
    <row r="48" spans="1:20" s="46" customFormat="1" x14ac:dyDescent="0.25">
      <c r="B48" s="49" t="s">
        <v>40</v>
      </c>
      <c r="C48" s="49"/>
      <c r="D48" s="48">
        <v>27</v>
      </c>
      <c r="E48" s="48"/>
      <c r="F48" s="48">
        <v>12</v>
      </c>
      <c r="G48" s="48"/>
      <c r="H48" s="48">
        <v>73</v>
      </c>
      <c r="I48" s="48"/>
      <c r="J48" s="48">
        <v>44</v>
      </c>
      <c r="K48" s="48"/>
      <c r="L48" s="48">
        <v>15</v>
      </c>
      <c r="M48" s="48"/>
      <c r="N48" s="48">
        <v>198</v>
      </c>
      <c r="O48" s="48"/>
      <c r="P48" s="48">
        <v>62</v>
      </c>
      <c r="Q48" s="48"/>
      <c r="R48" s="48">
        <v>20</v>
      </c>
      <c r="S48" s="48"/>
      <c r="T48" s="48">
        <v>247</v>
      </c>
    </row>
    <row r="49" spans="1:20" s="46" customFormat="1" x14ac:dyDescent="0.25">
      <c r="B49" s="52" t="s">
        <v>41</v>
      </c>
      <c r="C49" s="52"/>
      <c r="D49" s="48">
        <v>53</v>
      </c>
      <c r="E49" s="48"/>
      <c r="F49" s="48">
        <v>5</v>
      </c>
      <c r="G49" s="48"/>
      <c r="H49" s="48">
        <v>373</v>
      </c>
      <c r="I49" s="48"/>
      <c r="J49" s="48">
        <v>189</v>
      </c>
      <c r="K49" s="48"/>
      <c r="L49" s="48">
        <v>21</v>
      </c>
      <c r="M49" s="48"/>
      <c r="N49" s="48">
        <v>904</v>
      </c>
      <c r="O49" s="48"/>
      <c r="P49" s="48">
        <v>221</v>
      </c>
      <c r="Q49" s="48"/>
      <c r="R49" s="48">
        <v>39</v>
      </c>
      <c r="S49" s="48"/>
      <c r="T49" s="48">
        <v>1494</v>
      </c>
    </row>
    <row r="50" spans="1:20" s="46" customFormat="1" x14ac:dyDescent="0.25">
      <c r="A50" s="50"/>
      <c r="B50" s="49"/>
      <c r="C50" s="49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  <row r="51" spans="1:20" s="46" customFormat="1" x14ac:dyDescent="0.25">
      <c r="A51" s="44"/>
      <c r="B51" s="53" t="s">
        <v>42</v>
      </c>
      <c r="C51" s="53"/>
      <c r="D51" s="45">
        <v>538</v>
      </c>
      <c r="E51" s="45"/>
      <c r="F51" s="45">
        <v>297</v>
      </c>
      <c r="G51" s="45"/>
      <c r="H51" s="45">
        <v>2080</v>
      </c>
      <c r="I51" s="45"/>
      <c r="J51" s="45">
        <v>999</v>
      </c>
      <c r="K51" s="45"/>
      <c r="L51" s="45">
        <v>582</v>
      </c>
      <c r="M51" s="45"/>
      <c r="N51" s="45">
        <v>3546</v>
      </c>
      <c r="O51" s="45"/>
      <c r="P51" s="45">
        <v>1189</v>
      </c>
      <c r="Q51" s="45"/>
      <c r="R51" s="45">
        <v>701</v>
      </c>
      <c r="S51" s="45"/>
      <c r="T51" s="45">
        <v>4734</v>
      </c>
    </row>
    <row r="52" spans="1:20" s="46" customFormat="1" ht="3.75" customHeight="1" x14ac:dyDescent="0.2">
      <c r="A52" s="54"/>
      <c r="B52" s="55"/>
      <c r="C52" s="55"/>
      <c r="D52" s="54"/>
      <c r="E52" s="54"/>
      <c r="F52" s="56"/>
      <c r="G52" s="56"/>
      <c r="H52" s="56"/>
      <c r="I52" s="56"/>
      <c r="J52" s="54"/>
      <c r="K52" s="54"/>
      <c r="L52" s="57"/>
      <c r="M52" s="57"/>
      <c r="N52" s="56"/>
      <c r="O52" s="56"/>
      <c r="P52" s="58"/>
      <c r="Q52" s="58"/>
      <c r="R52" s="57"/>
      <c r="S52" s="57"/>
      <c r="T52" s="56"/>
    </row>
    <row r="53" spans="1:20" x14ac:dyDescent="0.2">
      <c r="B53" s="46"/>
      <c r="C53" s="46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1:20" x14ac:dyDescent="0.25">
      <c r="B54" s="61" t="s">
        <v>43</v>
      </c>
      <c r="C54" s="61"/>
      <c r="D54" s="46"/>
      <c r="E54" s="46"/>
      <c r="F54" s="62"/>
      <c r="G54" s="62"/>
      <c r="H54" s="42"/>
      <c r="I54" s="42"/>
      <c r="J54" s="46"/>
      <c r="K54" s="46"/>
      <c r="L54" s="46"/>
      <c r="M54" s="46"/>
      <c r="N54" s="42"/>
      <c r="O54" s="42"/>
      <c r="P54" s="46"/>
      <c r="Q54" s="46"/>
      <c r="R54" s="46"/>
      <c r="S54" s="46"/>
      <c r="T54" s="42"/>
    </row>
    <row r="55" spans="1:20" x14ac:dyDescent="0.25">
      <c r="B55" s="61" t="s">
        <v>44</v>
      </c>
      <c r="C55" s="61"/>
    </row>
    <row r="56" spans="1:20" x14ac:dyDescent="0.25">
      <c r="B56" s="64" t="s">
        <v>45</v>
      </c>
      <c r="C56" s="64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T56"/>
  <sheetViews>
    <sheetView zoomScaleNormal="100" workbookViewId="0">
      <pane xSplit="2" ySplit="11" topLeftCell="C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3" customWidth="1"/>
    <col min="4" max="4" width="7.375" style="123" customWidth="1"/>
    <col min="5" max="5" width="0.625" style="123" customWidth="1"/>
    <col min="6" max="6" width="11" style="127"/>
    <col min="7" max="7" width="0.625" style="127" customWidth="1"/>
    <col min="8" max="8" width="8" style="127" customWidth="1"/>
    <col min="9" max="9" width="0.625" style="127" customWidth="1"/>
    <col min="10" max="10" width="7.375" style="123" customWidth="1"/>
    <col min="11" max="11" width="0.625" style="123" customWidth="1"/>
    <col min="12" max="12" width="11" style="123"/>
    <col min="13" max="13" width="0.625" style="123" customWidth="1"/>
    <col min="14" max="14" width="11" style="127"/>
    <col min="15" max="15" width="0.625" style="127" customWidth="1"/>
    <col min="16" max="16" width="7.375" style="123" customWidth="1"/>
    <col min="17" max="17" width="0.625" style="123" customWidth="1"/>
    <col min="18" max="18" width="11" style="123"/>
    <col min="19" max="19" width="0.625" style="123" customWidth="1"/>
    <col min="20" max="20" width="8" style="127" customWidth="1"/>
    <col min="21" max="16384" width="11" style="123"/>
  </cols>
  <sheetData>
    <row r="1" spans="1:20" s="65" customFormat="1" ht="12" x14ac:dyDescent="0.2">
      <c r="B1" s="66" t="s">
        <v>0</v>
      </c>
      <c r="C1" s="66"/>
      <c r="F1" s="67"/>
      <c r="G1" s="67"/>
      <c r="H1" s="67"/>
      <c r="I1" s="67"/>
      <c r="N1" s="67"/>
      <c r="O1" s="67"/>
      <c r="T1" s="68" t="s">
        <v>1</v>
      </c>
    </row>
    <row r="2" spans="1:20" s="69" customFormat="1" ht="12" x14ac:dyDescent="0.2">
      <c r="B2" s="70" t="s">
        <v>46</v>
      </c>
      <c r="C2" s="70"/>
      <c r="F2" s="71"/>
      <c r="G2" s="71"/>
      <c r="H2" s="71"/>
      <c r="I2" s="71"/>
      <c r="N2" s="71"/>
      <c r="O2" s="71"/>
      <c r="T2" s="71"/>
    </row>
    <row r="3" spans="1:20" s="73" customFormat="1" ht="3.75" customHeight="1" x14ac:dyDescent="0.25">
      <c r="A3" s="72"/>
      <c r="B3" s="72"/>
      <c r="F3" s="74"/>
      <c r="G3" s="74"/>
      <c r="H3" s="74"/>
      <c r="I3" s="74"/>
      <c r="N3" s="74"/>
      <c r="O3" s="74"/>
      <c r="T3" s="74"/>
    </row>
    <row r="4" spans="1:20" s="75" customFormat="1" ht="3.75" customHeight="1" x14ac:dyDescent="0.2">
      <c r="B4" s="76"/>
      <c r="C4" s="77"/>
      <c r="D4" s="77"/>
      <c r="E4" s="77"/>
      <c r="F4" s="78"/>
      <c r="G4" s="78"/>
      <c r="H4" s="79"/>
      <c r="I4" s="78"/>
      <c r="J4" s="77"/>
      <c r="K4" s="77"/>
      <c r="L4" s="77"/>
      <c r="M4" s="77"/>
      <c r="N4" s="79"/>
      <c r="O4" s="78"/>
      <c r="P4" s="77"/>
      <c r="Q4" s="77"/>
      <c r="R4" s="77"/>
      <c r="S4" s="77"/>
      <c r="T4" s="78"/>
    </row>
    <row r="5" spans="1:20" s="80" customFormat="1" x14ac:dyDescent="0.25">
      <c r="B5" s="81"/>
      <c r="C5" s="82"/>
      <c r="D5" s="83" t="s">
        <v>3</v>
      </c>
      <c r="E5" s="83"/>
      <c r="F5" s="84"/>
      <c r="G5" s="84"/>
      <c r="H5" s="85"/>
      <c r="I5" s="84"/>
      <c r="J5" s="83" t="s">
        <v>4</v>
      </c>
      <c r="K5" s="83"/>
      <c r="L5" s="83"/>
      <c r="M5" s="83"/>
      <c r="N5" s="85"/>
      <c r="O5" s="84"/>
      <c r="P5" s="83" t="s">
        <v>5</v>
      </c>
      <c r="Q5" s="83"/>
      <c r="R5" s="83"/>
      <c r="S5" s="83"/>
      <c r="T5" s="84"/>
    </row>
    <row r="6" spans="1:20" s="80" customFormat="1" x14ac:dyDescent="0.25">
      <c r="B6" s="81"/>
      <c r="C6" s="82"/>
      <c r="D6" s="83" t="s">
        <v>6</v>
      </c>
      <c r="E6" s="83"/>
      <c r="F6" s="84"/>
      <c r="G6" s="84"/>
      <c r="H6" s="85"/>
      <c r="I6" s="84"/>
      <c r="J6" s="83" t="s">
        <v>7</v>
      </c>
      <c r="K6" s="83"/>
      <c r="L6" s="83"/>
      <c r="M6" s="83"/>
      <c r="N6" s="85"/>
      <c r="O6" s="84"/>
      <c r="P6" s="83"/>
      <c r="Q6" s="83"/>
      <c r="R6" s="83"/>
      <c r="S6" s="83"/>
      <c r="T6" s="84"/>
    </row>
    <row r="7" spans="1:20" s="75" customFormat="1" ht="3.75" customHeight="1" x14ac:dyDescent="0.2">
      <c r="B7" s="86"/>
      <c r="C7" s="87"/>
      <c r="D7" s="88"/>
      <c r="E7" s="88"/>
      <c r="F7" s="89"/>
      <c r="G7" s="89"/>
      <c r="H7" s="90"/>
      <c r="I7" s="89"/>
      <c r="J7" s="88"/>
      <c r="K7" s="88"/>
      <c r="L7" s="88"/>
      <c r="M7" s="88"/>
      <c r="N7" s="90"/>
      <c r="O7" s="89"/>
      <c r="P7" s="88"/>
      <c r="Q7" s="88"/>
      <c r="R7" s="88"/>
      <c r="S7" s="88"/>
      <c r="T7" s="89"/>
    </row>
    <row r="8" spans="1:20" s="91" customFormat="1" x14ac:dyDescent="0.2">
      <c r="B8" s="92"/>
      <c r="C8" s="93"/>
      <c r="D8" s="94" t="s">
        <v>8</v>
      </c>
      <c r="E8" s="94"/>
      <c r="F8" s="95"/>
      <c r="G8" s="94"/>
      <c r="H8" s="94" t="s">
        <v>9</v>
      </c>
      <c r="I8" s="96"/>
      <c r="J8" s="94" t="s">
        <v>8</v>
      </c>
      <c r="K8" s="97"/>
      <c r="L8" s="95"/>
      <c r="M8" s="94"/>
      <c r="N8" s="94" t="s">
        <v>9</v>
      </c>
      <c r="O8" s="96"/>
      <c r="P8" s="94" t="s">
        <v>8</v>
      </c>
      <c r="Q8" s="97"/>
      <c r="R8" s="95"/>
      <c r="S8" s="94"/>
      <c r="T8" s="94" t="s">
        <v>9</v>
      </c>
    </row>
    <row r="9" spans="1:20" s="75" customFormat="1" ht="3.75" customHeight="1" x14ac:dyDescent="0.2">
      <c r="B9" s="86"/>
      <c r="C9" s="98"/>
      <c r="D9" s="83"/>
      <c r="E9" s="88"/>
      <c r="F9" s="90"/>
      <c r="G9" s="84"/>
      <c r="H9" s="85"/>
      <c r="I9" s="99"/>
      <c r="J9" s="83"/>
      <c r="K9" s="88"/>
      <c r="L9" s="100"/>
      <c r="M9" s="83"/>
      <c r="N9" s="85"/>
      <c r="O9" s="99"/>
      <c r="P9" s="83"/>
      <c r="Q9" s="88"/>
      <c r="R9" s="100"/>
      <c r="S9" s="83"/>
      <c r="T9" s="84"/>
    </row>
    <row r="10" spans="1:20" s="91" customFormat="1" ht="25.5" x14ac:dyDescent="0.2">
      <c r="B10" s="92"/>
      <c r="C10" s="93"/>
      <c r="D10" s="97"/>
      <c r="E10" s="101"/>
      <c r="F10" s="94" t="s">
        <v>10</v>
      </c>
      <c r="G10" s="101"/>
      <c r="H10" s="97"/>
      <c r="I10" s="101"/>
      <c r="J10" s="97"/>
      <c r="K10" s="101"/>
      <c r="L10" s="97" t="s">
        <v>10</v>
      </c>
      <c r="M10" s="101"/>
      <c r="N10" s="97"/>
      <c r="O10" s="101"/>
      <c r="P10" s="97"/>
      <c r="Q10" s="101"/>
      <c r="R10" s="97" t="s">
        <v>10</v>
      </c>
      <c r="S10" s="101"/>
      <c r="T10" s="97"/>
    </row>
    <row r="11" spans="1:20" s="75" customFormat="1" ht="3.75" customHeight="1" x14ac:dyDescent="0.2">
      <c r="A11" s="88"/>
      <c r="B11" s="100"/>
      <c r="C11" s="88"/>
      <c r="D11" s="88"/>
      <c r="E11" s="102"/>
      <c r="F11" s="89"/>
      <c r="G11" s="103"/>
      <c r="H11" s="89"/>
      <c r="I11" s="103"/>
      <c r="J11" s="88"/>
      <c r="K11" s="102"/>
      <c r="L11" s="88"/>
      <c r="M11" s="102"/>
      <c r="N11" s="89"/>
      <c r="O11" s="103"/>
      <c r="P11" s="88"/>
      <c r="Q11" s="102"/>
      <c r="R11" s="88"/>
      <c r="S11" s="102"/>
      <c r="T11" s="89"/>
    </row>
    <row r="12" spans="1:20" s="83" customFormat="1" ht="3.75" customHeight="1" x14ac:dyDescent="0.2">
      <c r="A12" s="104"/>
      <c r="B12" s="104"/>
      <c r="D12" s="105"/>
      <c r="E12" s="105"/>
      <c r="F12" s="106"/>
      <c r="G12" s="106"/>
      <c r="H12" s="106"/>
      <c r="I12" s="106"/>
      <c r="J12" s="105"/>
      <c r="K12" s="105"/>
      <c r="L12" s="105"/>
      <c r="M12" s="105"/>
      <c r="N12" s="106"/>
      <c r="O12" s="106"/>
      <c r="P12" s="105"/>
      <c r="Q12" s="105"/>
      <c r="R12" s="107"/>
      <c r="S12" s="107"/>
      <c r="T12" s="106"/>
    </row>
    <row r="13" spans="1:20" s="110" customFormat="1" x14ac:dyDescent="0.25">
      <c r="A13" s="108"/>
      <c r="B13" s="108" t="s">
        <v>11</v>
      </c>
      <c r="C13" s="108"/>
      <c r="D13" s="109">
        <v>5627</v>
      </c>
      <c r="E13" s="109"/>
      <c r="F13" s="109">
        <v>2764</v>
      </c>
      <c r="G13" s="109"/>
      <c r="H13" s="109">
        <v>23826</v>
      </c>
      <c r="I13" s="109"/>
      <c r="J13" s="109">
        <v>11392</v>
      </c>
      <c r="K13" s="109"/>
      <c r="L13" s="109">
        <v>5971</v>
      </c>
      <c r="M13" s="109"/>
      <c r="N13" s="109">
        <v>44121</v>
      </c>
      <c r="O13" s="109"/>
      <c r="P13" s="109">
        <v>26155</v>
      </c>
      <c r="Q13" s="109"/>
      <c r="R13" s="109">
        <v>8455</v>
      </c>
      <c r="S13" s="109"/>
      <c r="T13" s="109">
        <v>65119</v>
      </c>
    </row>
    <row r="14" spans="1:20" s="110" customFormat="1" x14ac:dyDescent="0.25">
      <c r="A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s="110" customFormat="1" x14ac:dyDescent="0.25">
      <c r="A15" s="108"/>
      <c r="B15" s="108" t="s">
        <v>12</v>
      </c>
      <c r="C15" s="108"/>
      <c r="D15" s="109">
        <v>1474</v>
      </c>
      <c r="E15" s="109"/>
      <c r="F15" s="109">
        <v>872</v>
      </c>
      <c r="G15" s="109"/>
      <c r="H15" s="109">
        <v>6100</v>
      </c>
      <c r="I15" s="109"/>
      <c r="J15" s="109">
        <v>2485</v>
      </c>
      <c r="K15" s="109"/>
      <c r="L15" s="109">
        <v>1546</v>
      </c>
      <c r="M15" s="109"/>
      <c r="N15" s="109">
        <v>9126</v>
      </c>
      <c r="O15" s="109"/>
      <c r="P15" s="109">
        <v>3224</v>
      </c>
      <c r="Q15" s="109"/>
      <c r="R15" s="109">
        <v>1884</v>
      </c>
      <c r="S15" s="109"/>
      <c r="T15" s="109">
        <v>13660</v>
      </c>
    </row>
    <row r="16" spans="1:20" s="110" customFormat="1" x14ac:dyDescent="0.25">
      <c r="B16" s="113" t="s">
        <v>13</v>
      </c>
      <c r="C16" s="113"/>
      <c r="D16" s="112">
        <v>537</v>
      </c>
      <c r="E16" s="112"/>
      <c r="F16" s="112">
        <v>273</v>
      </c>
      <c r="G16" s="112"/>
      <c r="H16" s="112">
        <v>2109</v>
      </c>
      <c r="I16" s="112"/>
      <c r="J16" s="112">
        <v>1217</v>
      </c>
      <c r="K16" s="112"/>
      <c r="L16" s="112">
        <v>673</v>
      </c>
      <c r="M16" s="112"/>
      <c r="N16" s="112">
        <v>4512</v>
      </c>
      <c r="O16" s="112"/>
      <c r="P16" s="112">
        <v>1820</v>
      </c>
      <c r="Q16" s="112"/>
      <c r="R16" s="112">
        <v>1045</v>
      </c>
      <c r="S16" s="112"/>
      <c r="T16" s="112">
        <v>7345</v>
      </c>
    </row>
    <row r="17" spans="1:20" s="110" customFormat="1" x14ac:dyDescent="0.25">
      <c r="B17" s="113" t="s">
        <v>14</v>
      </c>
      <c r="C17" s="113"/>
      <c r="D17" s="112">
        <v>383</v>
      </c>
      <c r="E17" s="112"/>
      <c r="F17" s="112">
        <v>257</v>
      </c>
      <c r="G17" s="112"/>
      <c r="H17" s="112">
        <v>1025</v>
      </c>
      <c r="I17" s="112"/>
      <c r="J17" s="112">
        <v>780</v>
      </c>
      <c r="K17" s="112"/>
      <c r="L17" s="112">
        <v>543</v>
      </c>
      <c r="M17" s="112"/>
      <c r="N17" s="112">
        <v>2612</v>
      </c>
      <c r="O17" s="112"/>
      <c r="P17" s="112">
        <v>926</v>
      </c>
      <c r="Q17" s="112"/>
      <c r="R17" s="112">
        <v>593</v>
      </c>
      <c r="S17" s="112"/>
      <c r="T17" s="112">
        <v>3234</v>
      </c>
    </row>
    <row r="18" spans="1:20" s="110" customFormat="1" x14ac:dyDescent="0.25">
      <c r="B18" s="113" t="s">
        <v>15</v>
      </c>
      <c r="C18" s="113"/>
      <c r="D18" s="112">
        <v>554</v>
      </c>
      <c r="E18" s="112"/>
      <c r="F18" s="112">
        <v>342</v>
      </c>
      <c r="G18" s="112"/>
      <c r="H18" s="112">
        <v>2966</v>
      </c>
      <c r="I18" s="112"/>
      <c r="J18" s="112">
        <v>488</v>
      </c>
      <c r="K18" s="112"/>
      <c r="L18" s="112">
        <v>330</v>
      </c>
      <c r="M18" s="112"/>
      <c r="N18" s="112">
        <v>2002</v>
      </c>
      <c r="O18" s="112"/>
      <c r="P18" s="112">
        <v>478</v>
      </c>
      <c r="Q18" s="112"/>
      <c r="R18" s="112">
        <v>246</v>
      </c>
      <c r="S18" s="112"/>
      <c r="T18" s="112">
        <v>3081</v>
      </c>
    </row>
    <row r="19" spans="1:20" s="110" customFormat="1" x14ac:dyDescent="0.25">
      <c r="A19" s="1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pans="1:20" s="110" customFormat="1" x14ac:dyDescent="0.25">
      <c r="A20" s="108"/>
      <c r="B20" s="108" t="s">
        <v>16</v>
      </c>
      <c r="C20" s="108"/>
      <c r="D20" s="109">
        <v>1075</v>
      </c>
      <c r="E20" s="109"/>
      <c r="F20" s="109">
        <v>487</v>
      </c>
      <c r="G20" s="109"/>
      <c r="H20" s="109">
        <v>4357</v>
      </c>
      <c r="I20" s="109"/>
      <c r="J20" s="109">
        <v>1925</v>
      </c>
      <c r="K20" s="109"/>
      <c r="L20" s="109">
        <v>1179</v>
      </c>
      <c r="M20" s="109"/>
      <c r="N20" s="109">
        <v>5780</v>
      </c>
      <c r="O20" s="109"/>
      <c r="P20" s="109">
        <v>13015</v>
      </c>
      <c r="Q20" s="109"/>
      <c r="R20" s="109">
        <v>1776</v>
      </c>
      <c r="S20" s="109"/>
      <c r="T20" s="109">
        <v>9510</v>
      </c>
    </row>
    <row r="21" spans="1:20" s="110" customFormat="1" x14ac:dyDescent="0.25">
      <c r="B21" s="113" t="s">
        <v>17</v>
      </c>
      <c r="C21" s="113"/>
      <c r="D21" s="112">
        <v>787</v>
      </c>
      <c r="E21" s="112"/>
      <c r="F21" s="112">
        <v>347</v>
      </c>
      <c r="G21" s="112"/>
      <c r="H21" s="112">
        <v>2974</v>
      </c>
      <c r="I21" s="112"/>
      <c r="J21" s="112">
        <v>906</v>
      </c>
      <c r="K21" s="112"/>
      <c r="L21" s="112">
        <v>449</v>
      </c>
      <c r="M21" s="112"/>
      <c r="N21" s="112">
        <v>3186</v>
      </c>
      <c r="O21" s="112"/>
      <c r="P21" s="112">
        <v>11462</v>
      </c>
      <c r="Q21" s="112"/>
      <c r="R21" s="112">
        <v>721</v>
      </c>
      <c r="S21" s="112"/>
      <c r="T21" s="112">
        <v>4632</v>
      </c>
    </row>
    <row r="22" spans="1:20" s="110" customFormat="1" x14ac:dyDescent="0.25">
      <c r="B22" s="113" t="s">
        <v>18</v>
      </c>
      <c r="C22" s="113"/>
      <c r="D22" s="112">
        <v>84</v>
      </c>
      <c r="E22" s="112"/>
      <c r="F22" s="112">
        <v>48</v>
      </c>
      <c r="G22" s="112"/>
      <c r="H22" s="112">
        <v>546</v>
      </c>
      <c r="I22" s="112"/>
      <c r="J22" s="112">
        <v>522</v>
      </c>
      <c r="K22" s="112"/>
      <c r="L22" s="112">
        <v>389</v>
      </c>
      <c r="M22" s="112"/>
      <c r="N22" s="112">
        <v>1325</v>
      </c>
      <c r="O22" s="112"/>
      <c r="P22" s="112">
        <v>791</v>
      </c>
      <c r="Q22" s="112"/>
      <c r="R22" s="112">
        <v>587</v>
      </c>
      <c r="S22" s="112"/>
      <c r="T22" s="112">
        <v>2453</v>
      </c>
    </row>
    <row r="23" spans="1:20" s="110" customFormat="1" x14ac:dyDescent="0.25">
      <c r="B23" s="113" t="s">
        <v>19</v>
      </c>
      <c r="C23" s="113"/>
      <c r="D23" s="112">
        <v>117</v>
      </c>
      <c r="E23" s="112"/>
      <c r="F23" s="112">
        <v>48</v>
      </c>
      <c r="G23" s="112"/>
      <c r="H23" s="112">
        <v>468</v>
      </c>
      <c r="I23" s="112"/>
      <c r="J23" s="112">
        <v>319</v>
      </c>
      <c r="K23" s="112"/>
      <c r="L23" s="112">
        <v>211</v>
      </c>
      <c r="M23" s="112"/>
      <c r="N23" s="112">
        <v>746</v>
      </c>
      <c r="O23" s="112"/>
      <c r="P23" s="112">
        <v>481</v>
      </c>
      <c r="Q23" s="112"/>
      <c r="R23" s="112">
        <v>296</v>
      </c>
      <c r="S23" s="112"/>
      <c r="T23" s="112">
        <v>1492</v>
      </c>
    </row>
    <row r="24" spans="1:20" s="110" customFormat="1" x14ac:dyDescent="0.25">
      <c r="B24" s="113" t="s">
        <v>20</v>
      </c>
      <c r="C24" s="113"/>
      <c r="D24" s="112">
        <v>74</v>
      </c>
      <c r="E24" s="112"/>
      <c r="F24" s="112">
        <v>34</v>
      </c>
      <c r="G24" s="112"/>
      <c r="H24" s="112">
        <v>330</v>
      </c>
      <c r="I24" s="112"/>
      <c r="J24" s="112">
        <v>141</v>
      </c>
      <c r="K24" s="112"/>
      <c r="L24" s="112">
        <v>102</v>
      </c>
      <c r="M24" s="112"/>
      <c r="N24" s="112">
        <v>426</v>
      </c>
      <c r="O24" s="112"/>
      <c r="P24" s="112">
        <v>181</v>
      </c>
      <c r="Q24" s="112"/>
      <c r="R24" s="112">
        <v>97</v>
      </c>
      <c r="S24" s="112"/>
      <c r="T24" s="112">
        <v>705</v>
      </c>
    </row>
    <row r="25" spans="1:20" s="110" customFormat="1" x14ac:dyDescent="0.25">
      <c r="B25" s="113" t="s">
        <v>21</v>
      </c>
      <c r="C25" s="113"/>
      <c r="D25" s="112">
        <v>13</v>
      </c>
      <c r="E25" s="112"/>
      <c r="F25" s="112">
        <v>10</v>
      </c>
      <c r="G25" s="112"/>
      <c r="H25" s="112">
        <v>39</v>
      </c>
      <c r="I25" s="112"/>
      <c r="J25" s="112">
        <v>37</v>
      </c>
      <c r="K25" s="112"/>
      <c r="L25" s="112">
        <v>28</v>
      </c>
      <c r="M25" s="112"/>
      <c r="N25" s="112">
        <v>97</v>
      </c>
      <c r="O25" s="112"/>
      <c r="P25" s="112">
        <v>100</v>
      </c>
      <c r="Q25" s="112"/>
      <c r="R25" s="112">
        <v>75</v>
      </c>
      <c r="S25" s="112"/>
      <c r="T25" s="112">
        <v>228</v>
      </c>
    </row>
    <row r="26" spans="1:20" s="110" customFormat="1" x14ac:dyDescent="0.25">
      <c r="A26" s="114"/>
      <c r="B26" s="1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1:20" s="110" customFormat="1" x14ac:dyDescent="0.25">
      <c r="A27" s="108"/>
      <c r="B27" s="115" t="s">
        <v>22</v>
      </c>
      <c r="C27" s="108"/>
      <c r="D27" s="109">
        <v>815</v>
      </c>
      <c r="E27" s="109"/>
      <c r="F27" s="109">
        <v>402</v>
      </c>
      <c r="G27" s="109"/>
      <c r="H27" s="109">
        <v>3533</v>
      </c>
      <c r="I27" s="109"/>
      <c r="J27" s="109">
        <v>1225</v>
      </c>
      <c r="K27" s="109"/>
      <c r="L27" s="109">
        <v>712</v>
      </c>
      <c r="M27" s="109"/>
      <c r="N27" s="109">
        <v>5181</v>
      </c>
      <c r="O27" s="109"/>
      <c r="P27" s="109">
        <v>2132</v>
      </c>
      <c r="Q27" s="109"/>
      <c r="R27" s="109">
        <v>1302</v>
      </c>
      <c r="S27" s="109"/>
      <c r="T27" s="109">
        <v>6989</v>
      </c>
    </row>
    <row r="28" spans="1:20" s="110" customFormat="1" x14ac:dyDescent="0.25">
      <c r="B28" s="113" t="s">
        <v>23</v>
      </c>
      <c r="C28" s="113"/>
      <c r="D28" s="112">
        <v>19</v>
      </c>
      <c r="E28" s="112"/>
      <c r="F28" s="112">
        <v>9</v>
      </c>
      <c r="G28" s="112"/>
      <c r="H28" s="112">
        <v>101</v>
      </c>
      <c r="I28" s="112"/>
      <c r="J28" s="112">
        <v>35</v>
      </c>
      <c r="K28" s="112"/>
      <c r="L28" s="112">
        <v>13</v>
      </c>
      <c r="M28" s="112"/>
      <c r="N28" s="112">
        <v>273</v>
      </c>
      <c r="O28" s="112"/>
      <c r="P28" s="112">
        <v>45</v>
      </c>
      <c r="Q28" s="112"/>
      <c r="R28" s="112">
        <v>19</v>
      </c>
      <c r="S28" s="112"/>
      <c r="T28" s="112">
        <v>405</v>
      </c>
    </row>
    <row r="29" spans="1:20" s="110" customFormat="1" x14ac:dyDescent="0.25">
      <c r="B29" s="113" t="s">
        <v>24</v>
      </c>
      <c r="C29" s="113"/>
      <c r="D29" s="112">
        <v>164</v>
      </c>
      <c r="E29" s="112"/>
      <c r="F29" s="112">
        <v>111</v>
      </c>
      <c r="G29" s="112"/>
      <c r="H29" s="112">
        <v>442</v>
      </c>
      <c r="I29" s="112"/>
      <c r="J29" s="112">
        <v>245</v>
      </c>
      <c r="K29" s="112"/>
      <c r="L29" s="112">
        <v>146</v>
      </c>
      <c r="M29" s="112"/>
      <c r="N29" s="112">
        <v>617</v>
      </c>
      <c r="O29" s="112"/>
      <c r="P29" s="112">
        <v>455</v>
      </c>
      <c r="Q29" s="112"/>
      <c r="R29" s="112">
        <v>311</v>
      </c>
      <c r="S29" s="112"/>
      <c r="T29" s="112">
        <v>949</v>
      </c>
    </row>
    <row r="30" spans="1:20" s="110" customFormat="1" x14ac:dyDescent="0.25">
      <c r="B30" s="113" t="s">
        <v>25</v>
      </c>
      <c r="C30" s="113"/>
      <c r="D30" s="112">
        <v>632</v>
      </c>
      <c r="E30" s="112"/>
      <c r="F30" s="112">
        <v>282</v>
      </c>
      <c r="G30" s="112"/>
      <c r="H30" s="112">
        <v>2990</v>
      </c>
      <c r="I30" s="112"/>
      <c r="J30" s="112">
        <v>945</v>
      </c>
      <c r="K30" s="112"/>
      <c r="L30" s="112">
        <v>553</v>
      </c>
      <c r="M30" s="112"/>
      <c r="N30" s="112">
        <v>4291</v>
      </c>
      <c r="O30" s="112"/>
      <c r="P30" s="112">
        <v>1632</v>
      </c>
      <c r="Q30" s="112"/>
      <c r="R30" s="112">
        <v>972</v>
      </c>
      <c r="S30" s="112"/>
      <c r="T30" s="112">
        <v>5635</v>
      </c>
    </row>
    <row r="31" spans="1:20" s="110" customFormat="1" x14ac:dyDescent="0.25">
      <c r="A31" s="114"/>
      <c r="B31" s="11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1:20" s="110" customFormat="1" x14ac:dyDescent="0.25">
      <c r="A32" s="108"/>
      <c r="B32" s="115" t="s">
        <v>26</v>
      </c>
      <c r="C32" s="108"/>
      <c r="D32" s="109">
        <v>585</v>
      </c>
      <c r="E32" s="109"/>
      <c r="F32" s="109">
        <v>240</v>
      </c>
      <c r="G32" s="109"/>
      <c r="H32" s="109">
        <v>2694</v>
      </c>
      <c r="I32" s="109"/>
      <c r="J32" s="109">
        <v>2018</v>
      </c>
      <c r="K32" s="109"/>
      <c r="L32" s="109">
        <v>651</v>
      </c>
      <c r="M32" s="109"/>
      <c r="N32" s="109">
        <v>10931</v>
      </c>
      <c r="O32" s="109"/>
      <c r="P32" s="109">
        <v>2539</v>
      </c>
      <c r="Q32" s="109"/>
      <c r="R32" s="109">
        <v>890</v>
      </c>
      <c r="S32" s="109"/>
      <c r="T32" s="109">
        <v>14226</v>
      </c>
    </row>
    <row r="33" spans="1:20" s="110" customFormat="1" x14ac:dyDescent="0.25">
      <c r="A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20" s="110" customFormat="1" x14ac:dyDescent="0.25">
      <c r="A34" s="108"/>
      <c r="B34" s="108" t="s">
        <v>27</v>
      </c>
      <c r="C34" s="108"/>
      <c r="D34" s="109">
        <v>682</v>
      </c>
      <c r="E34" s="109"/>
      <c r="F34" s="109">
        <v>325</v>
      </c>
      <c r="G34" s="109"/>
      <c r="H34" s="109">
        <v>2531</v>
      </c>
      <c r="I34" s="109"/>
      <c r="J34" s="109">
        <v>1638</v>
      </c>
      <c r="K34" s="109"/>
      <c r="L34" s="109">
        <v>862</v>
      </c>
      <c r="M34" s="109"/>
      <c r="N34" s="109">
        <v>5914</v>
      </c>
      <c r="O34" s="109"/>
      <c r="P34" s="109">
        <v>2602</v>
      </c>
      <c r="Q34" s="109"/>
      <c r="R34" s="109">
        <v>1348</v>
      </c>
      <c r="S34" s="109"/>
      <c r="T34" s="109">
        <v>9665</v>
      </c>
    </row>
    <row r="35" spans="1:20" s="110" customFormat="1" x14ac:dyDescent="0.25">
      <c r="B35" s="113" t="s">
        <v>28</v>
      </c>
      <c r="C35" s="113"/>
      <c r="D35" s="112">
        <v>20</v>
      </c>
      <c r="E35" s="112"/>
      <c r="F35" s="112">
        <v>10</v>
      </c>
      <c r="G35" s="112"/>
      <c r="H35" s="112">
        <v>89</v>
      </c>
      <c r="I35" s="112"/>
      <c r="J35" s="112">
        <v>35</v>
      </c>
      <c r="K35" s="112"/>
      <c r="L35" s="112">
        <v>26</v>
      </c>
      <c r="M35" s="112"/>
      <c r="N35" s="112">
        <v>67</v>
      </c>
      <c r="O35" s="112"/>
      <c r="P35" s="112">
        <v>64</v>
      </c>
      <c r="Q35" s="112"/>
      <c r="R35" s="112">
        <v>44</v>
      </c>
      <c r="S35" s="112"/>
      <c r="T35" s="112">
        <v>128</v>
      </c>
    </row>
    <row r="36" spans="1:20" s="110" customFormat="1" x14ac:dyDescent="0.25">
      <c r="B36" s="116" t="s">
        <v>29</v>
      </c>
      <c r="C36" s="116"/>
      <c r="D36" s="112">
        <v>20</v>
      </c>
      <c r="E36" s="112"/>
      <c r="F36" s="112">
        <v>16</v>
      </c>
      <c r="G36" s="112"/>
      <c r="H36" s="112">
        <v>41</v>
      </c>
      <c r="I36" s="112"/>
      <c r="J36" s="112">
        <v>130</v>
      </c>
      <c r="K36" s="112"/>
      <c r="L36" s="112">
        <v>93</v>
      </c>
      <c r="M36" s="112"/>
      <c r="N36" s="112">
        <v>423</v>
      </c>
      <c r="O36" s="112"/>
      <c r="P36" s="112">
        <v>120</v>
      </c>
      <c r="Q36" s="112"/>
      <c r="R36" s="112">
        <v>72</v>
      </c>
      <c r="S36" s="112"/>
      <c r="T36" s="112">
        <v>461</v>
      </c>
    </row>
    <row r="37" spans="1:20" s="110" customFormat="1" x14ac:dyDescent="0.25">
      <c r="B37" s="113" t="s">
        <v>30</v>
      </c>
      <c r="C37" s="113"/>
      <c r="D37" s="112">
        <v>38</v>
      </c>
      <c r="E37" s="112"/>
      <c r="F37" s="112">
        <v>19</v>
      </c>
      <c r="G37" s="112"/>
      <c r="H37" s="112">
        <v>145</v>
      </c>
      <c r="I37" s="112"/>
      <c r="J37" s="112">
        <v>73</v>
      </c>
      <c r="K37" s="112"/>
      <c r="L37" s="112">
        <v>33</v>
      </c>
      <c r="M37" s="112"/>
      <c r="N37" s="112">
        <v>277</v>
      </c>
      <c r="O37" s="112"/>
      <c r="P37" s="112">
        <v>99</v>
      </c>
      <c r="Q37" s="112"/>
      <c r="R37" s="112">
        <v>52</v>
      </c>
      <c r="S37" s="112"/>
      <c r="T37" s="112">
        <v>428</v>
      </c>
    </row>
    <row r="38" spans="1:20" s="110" customFormat="1" x14ac:dyDescent="0.25">
      <c r="B38" s="113" t="s">
        <v>31</v>
      </c>
      <c r="C38" s="113"/>
      <c r="D38" s="112">
        <v>7</v>
      </c>
      <c r="E38" s="112"/>
      <c r="F38" s="112">
        <v>5</v>
      </c>
      <c r="G38" s="112"/>
      <c r="H38" s="112">
        <v>9</v>
      </c>
      <c r="I38" s="112"/>
      <c r="J38" s="112">
        <v>22</v>
      </c>
      <c r="K38" s="112"/>
      <c r="L38" s="112">
        <v>15</v>
      </c>
      <c r="M38" s="112"/>
      <c r="N38" s="112">
        <v>36</v>
      </c>
      <c r="O38" s="112"/>
      <c r="P38" s="112">
        <v>31</v>
      </c>
      <c r="Q38" s="112"/>
      <c r="R38" s="112">
        <v>21</v>
      </c>
      <c r="S38" s="112"/>
      <c r="T38" s="112">
        <v>67</v>
      </c>
    </row>
    <row r="39" spans="1:20" s="110" customFormat="1" x14ac:dyDescent="0.25">
      <c r="B39" s="113" t="s">
        <v>32</v>
      </c>
      <c r="C39" s="113"/>
      <c r="D39" s="112">
        <v>211</v>
      </c>
      <c r="E39" s="112"/>
      <c r="F39" s="112">
        <v>106</v>
      </c>
      <c r="G39" s="112"/>
      <c r="H39" s="112">
        <v>725</v>
      </c>
      <c r="I39" s="112"/>
      <c r="J39" s="112">
        <v>551</v>
      </c>
      <c r="K39" s="112"/>
      <c r="L39" s="112">
        <v>290</v>
      </c>
      <c r="M39" s="112"/>
      <c r="N39" s="112">
        <v>2170</v>
      </c>
      <c r="O39" s="112"/>
      <c r="P39" s="112">
        <v>965</v>
      </c>
      <c r="Q39" s="112"/>
      <c r="R39" s="112">
        <v>444</v>
      </c>
      <c r="S39" s="112"/>
      <c r="T39" s="112">
        <v>4123</v>
      </c>
    </row>
    <row r="40" spans="1:20" s="110" customFormat="1" x14ac:dyDescent="0.25">
      <c r="B40" s="113" t="s">
        <v>33</v>
      </c>
      <c r="C40" s="113"/>
      <c r="D40" s="112">
        <v>139</v>
      </c>
      <c r="E40" s="112"/>
      <c r="F40" s="112">
        <v>48</v>
      </c>
      <c r="G40" s="112"/>
      <c r="H40" s="112">
        <v>711</v>
      </c>
      <c r="I40" s="112"/>
      <c r="J40" s="112">
        <v>327</v>
      </c>
      <c r="K40" s="112"/>
      <c r="L40" s="112">
        <v>110</v>
      </c>
      <c r="M40" s="112"/>
      <c r="N40" s="112">
        <v>1589</v>
      </c>
      <c r="O40" s="112"/>
      <c r="P40" s="112">
        <v>584</v>
      </c>
      <c r="Q40" s="112"/>
      <c r="R40" s="112">
        <v>294</v>
      </c>
      <c r="S40" s="112"/>
      <c r="T40" s="112">
        <v>2153</v>
      </c>
    </row>
    <row r="41" spans="1:20" s="110" customFormat="1" x14ac:dyDescent="0.25">
      <c r="B41" s="116" t="s">
        <v>34</v>
      </c>
      <c r="C41" s="116"/>
      <c r="D41" s="112">
        <v>247</v>
      </c>
      <c r="E41" s="112"/>
      <c r="F41" s="112">
        <v>121</v>
      </c>
      <c r="G41" s="112"/>
      <c r="H41" s="112">
        <v>811</v>
      </c>
      <c r="I41" s="112"/>
      <c r="J41" s="112">
        <v>500</v>
      </c>
      <c r="K41" s="112"/>
      <c r="L41" s="112">
        <v>295</v>
      </c>
      <c r="M41" s="112"/>
      <c r="N41" s="112">
        <v>1352</v>
      </c>
      <c r="O41" s="112"/>
      <c r="P41" s="112">
        <v>739</v>
      </c>
      <c r="Q41" s="112"/>
      <c r="R41" s="112">
        <v>421</v>
      </c>
      <c r="S41" s="112"/>
      <c r="T41" s="112">
        <v>2305</v>
      </c>
    </row>
    <row r="42" spans="1:20" s="110" customFormat="1" x14ac:dyDescent="0.25">
      <c r="A42" s="114"/>
      <c r="B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</row>
    <row r="43" spans="1:20" s="110" customFormat="1" x14ac:dyDescent="0.25">
      <c r="A43" s="108"/>
      <c r="B43" s="108" t="s">
        <v>35</v>
      </c>
      <c r="C43" s="108"/>
      <c r="D43" s="109">
        <v>576</v>
      </c>
      <c r="E43" s="109"/>
      <c r="F43" s="109">
        <v>215</v>
      </c>
      <c r="G43" s="109"/>
      <c r="H43" s="109">
        <v>2775</v>
      </c>
      <c r="I43" s="109"/>
      <c r="J43" s="109">
        <v>1241</v>
      </c>
      <c r="K43" s="109"/>
      <c r="L43" s="109">
        <v>464</v>
      </c>
      <c r="M43" s="109"/>
      <c r="N43" s="109">
        <v>4652</v>
      </c>
      <c r="O43" s="109"/>
      <c r="P43" s="109">
        <v>1470</v>
      </c>
      <c r="Q43" s="109"/>
      <c r="R43" s="109">
        <v>530</v>
      </c>
      <c r="S43" s="109"/>
      <c r="T43" s="109">
        <v>6586</v>
      </c>
    </row>
    <row r="44" spans="1:20" s="110" customFormat="1" x14ac:dyDescent="0.25">
      <c r="B44" s="113" t="s">
        <v>36</v>
      </c>
      <c r="C44" s="113"/>
      <c r="D44" s="112">
        <v>257</v>
      </c>
      <c r="E44" s="112"/>
      <c r="F44" s="112">
        <v>106</v>
      </c>
      <c r="G44" s="112"/>
      <c r="H44" s="112">
        <v>1262</v>
      </c>
      <c r="I44" s="112"/>
      <c r="J44" s="112">
        <v>545</v>
      </c>
      <c r="K44" s="112"/>
      <c r="L44" s="112">
        <v>264</v>
      </c>
      <c r="M44" s="112"/>
      <c r="N44" s="112">
        <v>1756</v>
      </c>
      <c r="O44" s="112"/>
      <c r="P44" s="112">
        <v>685</v>
      </c>
      <c r="Q44" s="112"/>
      <c r="R44" s="112">
        <v>278</v>
      </c>
      <c r="S44" s="112"/>
      <c r="T44" s="112">
        <v>3167</v>
      </c>
    </row>
    <row r="45" spans="1:20" s="110" customFormat="1" x14ac:dyDescent="0.25">
      <c r="B45" s="113" t="s">
        <v>37</v>
      </c>
      <c r="C45" s="113"/>
      <c r="D45" s="112">
        <v>10</v>
      </c>
      <c r="E45" s="112"/>
      <c r="F45" s="112">
        <v>4</v>
      </c>
      <c r="G45" s="112"/>
      <c r="H45" s="112">
        <v>55</v>
      </c>
      <c r="I45" s="112"/>
      <c r="J45" s="112">
        <v>19</v>
      </c>
      <c r="K45" s="112"/>
      <c r="L45" s="112">
        <v>15</v>
      </c>
      <c r="M45" s="112"/>
      <c r="N45" s="112">
        <v>30</v>
      </c>
      <c r="O45" s="112"/>
      <c r="P45" s="112">
        <v>75</v>
      </c>
      <c r="Q45" s="112"/>
      <c r="R45" s="112">
        <v>37</v>
      </c>
      <c r="S45" s="112"/>
      <c r="T45" s="112">
        <v>212</v>
      </c>
    </row>
    <row r="46" spans="1:20" s="110" customFormat="1" x14ac:dyDescent="0.25">
      <c r="B46" s="113" t="s">
        <v>38</v>
      </c>
      <c r="C46" s="113"/>
      <c r="D46" s="112">
        <v>196</v>
      </c>
      <c r="E46" s="112"/>
      <c r="F46" s="112">
        <v>76</v>
      </c>
      <c r="G46" s="112"/>
      <c r="H46" s="112">
        <v>968</v>
      </c>
      <c r="I46" s="112"/>
      <c r="J46" s="112">
        <v>311</v>
      </c>
      <c r="K46" s="112"/>
      <c r="L46" s="112">
        <v>93</v>
      </c>
      <c r="M46" s="112"/>
      <c r="N46" s="112">
        <v>1405</v>
      </c>
      <c r="O46" s="112"/>
      <c r="P46" s="112">
        <v>362</v>
      </c>
      <c r="Q46" s="112"/>
      <c r="R46" s="112">
        <v>121</v>
      </c>
      <c r="S46" s="112"/>
      <c r="T46" s="112">
        <v>1479</v>
      </c>
    </row>
    <row r="47" spans="1:20" s="110" customFormat="1" x14ac:dyDescent="0.25">
      <c r="B47" s="113" t="s">
        <v>39</v>
      </c>
      <c r="C47" s="113"/>
      <c r="D47" s="112">
        <v>42</v>
      </c>
      <c r="E47" s="112"/>
      <c r="F47" s="112">
        <v>9</v>
      </c>
      <c r="G47" s="112"/>
      <c r="H47" s="112">
        <v>131</v>
      </c>
      <c r="I47" s="112"/>
      <c r="J47" s="112">
        <v>123</v>
      </c>
      <c r="K47" s="112"/>
      <c r="L47" s="112">
        <v>29</v>
      </c>
      <c r="M47" s="112"/>
      <c r="N47" s="112">
        <v>435</v>
      </c>
      <c r="O47" s="112"/>
      <c r="P47" s="112">
        <v>115</v>
      </c>
      <c r="Q47" s="112"/>
      <c r="R47" s="112">
        <v>40</v>
      </c>
      <c r="S47" s="112"/>
      <c r="T47" s="112">
        <v>361</v>
      </c>
    </row>
    <row r="48" spans="1:20" s="110" customFormat="1" x14ac:dyDescent="0.25">
      <c r="B48" s="113" t="s">
        <v>40</v>
      </c>
      <c r="C48" s="113"/>
      <c r="D48" s="112">
        <v>10</v>
      </c>
      <c r="E48" s="112"/>
      <c r="F48" s="112">
        <v>3</v>
      </c>
      <c r="G48" s="112"/>
      <c r="H48" s="112">
        <v>67</v>
      </c>
      <c r="I48" s="112"/>
      <c r="J48" s="112">
        <v>53</v>
      </c>
      <c r="K48" s="112"/>
      <c r="L48" s="112">
        <v>19</v>
      </c>
      <c r="M48" s="112"/>
      <c r="N48" s="112">
        <v>165</v>
      </c>
      <c r="O48" s="112"/>
      <c r="P48" s="112">
        <v>59</v>
      </c>
      <c r="Q48" s="112"/>
      <c r="R48" s="112">
        <v>23</v>
      </c>
      <c r="S48" s="112"/>
      <c r="T48" s="112">
        <v>206</v>
      </c>
    </row>
    <row r="49" spans="1:20" s="110" customFormat="1" x14ac:dyDescent="0.25">
      <c r="B49" s="116" t="s">
        <v>41</v>
      </c>
      <c r="C49" s="116"/>
      <c r="D49" s="112">
        <v>61</v>
      </c>
      <c r="E49" s="112"/>
      <c r="F49" s="112">
        <v>17</v>
      </c>
      <c r="G49" s="112"/>
      <c r="H49" s="112">
        <v>292</v>
      </c>
      <c r="I49" s="112"/>
      <c r="J49" s="112">
        <v>190</v>
      </c>
      <c r="K49" s="112"/>
      <c r="L49" s="112">
        <v>44</v>
      </c>
      <c r="M49" s="112"/>
      <c r="N49" s="112">
        <v>861</v>
      </c>
      <c r="O49" s="112"/>
      <c r="P49" s="112">
        <v>174</v>
      </c>
      <c r="Q49" s="112"/>
      <c r="R49" s="112">
        <v>31</v>
      </c>
      <c r="S49" s="112"/>
      <c r="T49" s="112">
        <v>1161</v>
      </c>
    </row>
    <row r="50" spans="1:20" s="110" customFormat="1" x14ac:dyDescent="0.25">
      <c r="A50" s="114"/>
      <c r="B50" s="113"/>
      <c r="C50" s="1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110" customFormat="1" x14ac:dyDescent="0.25">
      <c r="A51" s="108"/>
      <c r="B51" s="117" t="s">
        <v>42</v>
      </c>
      <c r="C51" s="117"/>
      <c r="D51" s="109">
        <v>420</v>
      </c>
      <c r="E51" s="109"/>
      <c r="F51" s="109">
        <v>223</v>
      </c>
      <c r="G51" s="109"/>
      <c r="H51" s="109">
        <v>1836</v>
      </c>
      <c r="I51" s="109"/>
      <c r="J51" s="109">
        <v>860</v>
      </c>
      <c r="K51" s="109"/>
      <c r="L51" s="109">
        <v>557</v>
      </c>
      <c r="M51" s="109"/>
      <c r="N51" s="109">
        <v>2537</v>
      </c>
      <c r="O51" s="109"/>
      <c r="P51" s="109">
        <v>1173</v>
      </c>
      <c r="Q51" s="109"/>
      <c r="R51" s="109">
        <v>725</v>
      </c>
      <c r="S51" s="109"/>
      <c r="T51" s="109">
        <v>4483</v>
      </c>
    </row>
    <row r="52" spans="1:20" s="110" customFormat="1" ht="3.75" customHeight="1" x14ac:dyDescent="0.2">
      <c r="A52" s="118"/>
      <c r="B52" s="119"/>
      <c r="C52" s="119"/>
      <c r="D52" s="118"/>
      <c r="E52" s="118"/>
      <c r="F52" s="120"/>
      <c r="G52" s="120"/>
      <c r="H52" s="120"/>
      <c r="I52" s="120"/>
      <c r="J52" s="118"/>
      <c r="K52" s="118"/>
      <c r="L52" s="121"/>
      <c r="M52" s="121"/>
      <c r="N52" s="120"/>
      <c r="O52" s="120"/>
      <c r="P52" s="122"/>
      <c r="Q52" s="122"/>
      <c r="R52" s="121"/>
      <c r="S52" s="121"/>
      <c r="T52" s="120"/>
    </row>
    <row r="53" spans="1:20" x14ac:dyDescent="0.2">
      <c r="B53" s="110"/>
      <c r="C53" s="11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x14ac:dyDescent="0.25">
      <c r="B54" s="125" t="s">
        <v>43</v>
      </c>
      <c r="C54" s="125"/>
      <c r="D54" s="110"/>
      <c r="E54" s="110"/>
      <c r="F54" s="126"/>
      <c r="G54" s="126"/>
      <c r="H54" s="106"/>
      <c r="I54" s="106"/>
      <c r="J54" s="110"/>
      <c r="K54" s="110"/>
      <c r="L54" s="110"/>
      <c r="M54" s="110"/>
      <c r="N54" s="106"/>
      <c r="O54" s="106"/>
      <c r="P54" s="110"/>
      <c r="Q54" s="110"/>
      <c r="R54" s="110"/>
      <c r="S54" s="110"/>
      <c r="T54" s="106"/>
    </row>
    <row r="55" spans="1:20" x14ac:dyDescent="0.25">
      <c r="B55" s="125" t="s">
        <v>47</v>
      </c>
      <c r="C55" s="125"/>
    </row>
    <row r="56" spans="1:20" x14ac:dyDescent="0.25">
      <c r="B56" s="128" t="s">
        <v>45</v>
      </c>
      <c r="C56" s="12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T56"/>
  <sheetViews>
    <sheetView zoomScaleNormal="100" workbookViewId="0">
      <pane xSplit="2" ySplit="11" topLeftCell="C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3" customWidth="1"/>
    <col min="4" max="4" width="7.375" style="123" customWidth="1"/>
    <col min="5" max="5" width="0.625" style="123" customWidth="1"/>
    <col min="6" max="6" width="11" style="127"/>
    <col min="7" max="7" width="0.625" style="127" customWidth="1"/>
    <col min="8" max="8" width="8" style="127" customWidth="1"/>
    <col min="9" max="9" width="0.625" style="127" customWidth="1"/>
    <col min="10" max="10" width="7.375" style="123" customWidth="1"/>
    <col min="11" max="11" width="0.625" style="123" customWidth="1"/>
    <col min="12" max="12" width="11" style="123"/>
    <col min="13" max="13" width="0.625" style="123" customWidth="1"/>
    <col min="14" max="14" width="11" style="127"/>
    <col min="15" max="15" width="0.625" style="127" customWidth="1"/>
    <col min="16" max="16" width="7.375" style="123" customWidth="1"/>
    <col min="17" max="17" width="0.625" style="123" customWidth="1"/>
    <col min="18" max="18" width="11" style="123"/>
    <col min="19" max="19" width="0.625" style="123" customWidth="1"/>
    <col min="20" max="20" width="8" style="127" customWidth="1"/>
    <col min="21" max="16384" width="11" style="123"/>
  </cols>
  <sheetData>
    <row r="1" spans="1:20" s="65" customFormat="1" ht="12" x14ac:dyDescent="0.2">
      <c r="B1" s="66" t="s">
        <v>0</v>
      </c>
      <c r="C1" s="66"/>
      <c r="F1" s="67"/>
      <c r="G1" s="67"/>
      <c r="H1" s="67"/>
      <c r="I1" s="67"/>
      <c r="N1" s="67"/>
      <c r="O1" s="67"/>
      <c r="T1" s="68" t="s">
        <v>1</v>
      </c>
    </row>
    <row r="2" spans="1:20" s="69" customFormat="1" ht="12" x14ac:dyDescent="0.2">
      <c r="B2" s="70" t="s">
        <v>48</v>
      </c>
      <c r="C2" s="70"/>
      <c r="F2" s="71"/>
      <c r="G2" s="71"/>
      <c r="H2" s="71"/>
      <c r="I2" s="71"/>
      <c r="N2" s="71"/>
      <c r="O2" s="71"/>
      <c r="T2" s="71"/>
    </row>
    <row r="3" spans="1:20" s="73" customFormat="1" ht="3.75" customHeight="1" x14ac:dyDescent="0.25">
      <c r="A3" s="72"/>
      <c r="B3" s="72"/>
      <c r="F3" s="74"/>
      <c r="G3" s="74"/>
      <c r="H3" s="74"/>
      <c r="I3" s="74"/>
      <c r="N3" s="74"/>
      <c r="O3" s="74"/>
      <c r="T3" s="74"/>
    </row>
    <row r="4" spans="1:20" s="75" customFormat="1" ht="3.75" customHeight="1" x14ac:dyDescent="0.2">
      <c r="B4" s="76"/>
      <c r="C4" s="77"/>
      <c r="D4" s="77"/>
      <c r="E4" s="77"/>
      <c r="F4" s="78"/>
      <c r="G4" s="78"/>
      <c r="H4" s="79"/>
      <c r="I4" s="78"/>
      <c r="J4" s="77"/>
      <c r="K4" s="77"/>
      <c r="L4" s="77"/>
      <c r="M4" s="77"/>
      <c r="N4" s="79"/>
      <c r="O4" s="78"/>
      <c r="P4" s="77"/>
      <c r="Q4" s="77"/>
      <c r="R4" s="77"/>
      <c r="S4" s="77"/>
      <c r="T4" s="78"/>
    </row>
    <row r="5" spans="1:20" s="80" customFormat="1" x14ac:dyDescent="0.25">
      <c r="B5" s="81"/>
      <c r="C5" s="82"/>
      <c r="D5" s="83" t="s">
        <v>3</v>
      </c>
      <c r="E5" s="83"/>
      <c r="F5" s="84"/>
      <c r="G5" s="84"/>
      <c r="H5" s="85"/>
      <c r="I5" s="84"/>
      <c r="J5" s="83" t="s">
        <v>4</v>
      </c>
      <c r="K5" s="83"/>
      <c r="L5" s="83"/>
      <c r="M5" s="83"/>
      <c r="N5" s="85"/>
      <c r="O5" s="84"/>
      <c r="P5" s="83" t="s">
        <v>5</v>
      </c>
      <c r="Q5" s="83"/>
      <c r="R5" s="83"/>
      <c r="S5" s="83"/>
      <c r="T5" s="84"/>
    </row>
    <row r="6" spans="1:20" s="80" customFormat="1" x14ac:dyDescent="0.25">
      <c r="B6" s="81"/>
      <c r="C6" s="82"/>
      <c r="D6" s="83" t="s">
        <v>6</v>
      </c>
      <c r="E6" s="83"/>
      <c r="F6" s="84"/>
      <c r="G6" s="84"/>
      <c r="H6" s="85"/>
      <c r="I6" s="84"/>
      <c r="J6" s="83" t="s">
        <v>7</v>
      </c>
      <c r="K6" s="83"/>
      <c r="L6" s="83"/>
      <c r="M6" s="83"/>
      <c r="N6" s="85"/>
      <c r="O6" s="84"/>
      <c r="P6" s="83"/>
      <c r="Q6" s="83"/>
      <c r="R6" s="83"/>
      <c r="S6" s="83"/>
      <c r="T6" s="84"/>
    </row>
    <row r="7" spans="1:20" s="75" customFormat="1" ht="3.75" customHeight="1" x14ac:dyDescent="0.2">
      <c r="B7" s="86"/>
      <c r="C7" s="87"/>
      <c r="D7" s="88"/>
      <c r="E7" s="88"/>
      <c r="F7" s="89"/>
      <c r="G7" s="89"/>
      <c r="H7" s="90"/>
      <c r="I7" s="89"/>
      <c r="J7" s="88"/>
      <c r="K7" s="88"/>
      <c r="L7" s="88"/>
      <c r="M7" s="88"/>
      <c r="N7" s="90"/>
      <c r="O7" s="89"/>
      <c r="P7" s="88"/>
      <c r="Q7" s="88"/>
      <c r="R7" s="88"/>
      <c r="S7" s="88"/>
      <c r="T7" s="89"/>
    </row>
    <row r="8" spans="1:20" s="91" customFormat="1" x14ac:dyDescent="0.2">
      <c r="B8" s="92"/>
      <c r="C8" s="93"/>
      <c r="D8" s="94" t="s">
        <v>8</v>
      </c>
      <c r="E8" s="94"/>
      <c r="F8" s="95"/>
      <c r="G8" s="94"/>
      <c r="H8" s="94" t="s">
        <v>9</v>
      </c>
      <c r="I8" s="96"/>
      <c r="J8" s="94" t="s">
        <v>8</v>
      </c>
      <c r="K8" s="97"/>
      <c r="L8" s="95"/>
      <c r="M8" s="94"/>
      <c r="N8" s="94" t="s">
        <v>9</v>
      </c>
      <c r="O8" s="96"/>
      <c r="P8" s="94" t="s">
        <v>8</v>
      </c>
      <c r="Q8" s="97"/>
      <c r="R8" s="95"/>
      <c r="S8" s="94"/>
      <c r="T8" s="94" t="s">
        <v>9</v>
      </c>
    </row>
    <row r="9" spans="1:20" s="75" customFormat="1" ht="3.75" customHeight="1" x14ac:dyDescent="0.2">
      <c r="B9" s="86"/>
      <c r="C9" s="98"/>
      <c r="D9" s="83"/>
      <c r="E9" s="88"/>
      <c r="F9" s="90"/>
      <c r="G9" s="84"/>
      <c r="H9" s="85"/>
      <c r="I9" s="99"/>
      <c r="J9" s="83"/>
      <c r="K9" s="88"/>
      <c r="L9" s="100"/>
      <c r="M9" s="83"/>
      <c r="N9" s="85"/>
      <c r="O9" s="99"/>
      <c r="P9" s="83"/>
      <c r="Q9" s="88"/>
      <c r="R9" s="100"/>
      <c r="S9" s="83"/>
      <c r="T9" s="84"/>
    </row>
    <row r="10" spans="1:20" s="91" customFormat="1" ht="25.5" x14ac:dyDescent="0.2">
      <c r="B10" s="92"/>
      <c r="C10" s="93"/>
      <c r="D10" s="97"/>
      <c r="E10" s="101"/>
      <c r="F10" s="94" t="s">
        <v>10</v>
      </c>
      <c r="G10" s="101"/>
      <c r="H10" s="97"/>
      <c r="I10" s="101"/>
      <c r="J10" s="97"/>
      <c r="K10" s="101"/>
      <c r="L10" s="97" t="s">
        <v>10</v>
      </c>
      <c r="M10" s="101"/>
      <c r="N10" s="97"/>
      <c r="O10" s="101"/>
      <c r="P10" s="97"/>
      <c r="Q10" s="101"/>
      <c r="R10" s="97" t="s">
        <v>10</v>
      </c>
      <c r="S10" s="101"/>
      <c r="T10" s="97"/>
    </row>
    <row r="11" spans="1:20" s="75" customFormat="1" ht="3.75" customHeight="1" x14ac:dyDescent="0.2">
      <c r="A11" s="88"/>
      <c r="B11" s="100"/>
      <c r="C11" s="88"/>
      <c r="D11" s="88"/>
      <c r="E11" s="102"/>
      <c r="F11" s="89"/>
      <c r="G11" s="103"/>
      <c r="H11" s="89"/>
      <c r="I11" s="103"/>
      <c r="J11" s="88"/>
      <c r="K11" s="102"/>
      <c r="L11" s="88"/>
      <c r="M11" s="102"/>
      <c r="N11" s="89"/>
      <c r="O11" s="103"/>
      <c r="P11" s="88"/>
      <c r="Q11" s="102"/>
      <c r="R11" s="88"/>
      <c r="S11" s="102"/>
      <c r="T11" s="89"/>
    </row>
    <row r="12" spans="1:20" s="83" customFormat="1" ht="3.75" customHeight="1" x14ac:dyDescent="0.2">
      <c r="A12" s="104"/>
      <c r="B12" s="104"/>
      <c r="D12" s="105"/>
      <c r="E12" s="105"/>
      <c r="F12" s="106"/>
      <c r="G12" s="106"/>
      <c r="H12" s="106"/>
      <c r="I12" s="106"/>
      <c r="J12" s="105"/>
      <c r="K12" s="105"/>
      <c r="L12" s="105"/>
      <c r="M12" s="105"/>
      <c r="N12" s="106"/>
      <c r="O12" s="106"/>
      <c r="P12" s="105"/>
      <c r="Q12" s="105"/>
      <c r="R12" s="107"/>
      <c r="S12" s="107"/>
      <c r="T12" s="106"/>
    </row>
    <row r="13" spans="1:20" s="110" customFormat="1" x14ac:dyDescent="0.25">
      <c r="A13" s="108"/>
      <c r="B13" s="108" t="s">
        <v>11</v>
      </c>
      <c r="C13" s="108"/>
      <c r="D13" s="109">
        <v>5526</v>
      </c>
      <c r="E13" s="109"/>
      <c r="F13" s="109">
        <v>2731</v>
      </c>
      <c r="G13" s="109"/>
      <c r="H13" s="109">
        <v>22889</v>
      </c>
      <c r="I13" s="109"/>
      <c r="J13" s="109">
        <v>9643</v>
      </c>
      <c r="K13" s="109"/>
      <c r="L13" s="109">
        <v>5250</v>
      </c>
      <c r="M13" s="109"/>
      <c r="N13" s="109">
        <v>35565</v>
      </c>
      <c r="O13" s="109"/>
      <c r="P13" s="109">
        <v>26561</v>
      </c>
      <c r="Q13" s="109"/>
      <c r="R13" s="109">
        <v>8598</v>
      </c>
      <c r="S13" s="109"/>
      <c r="T13" s="109">
        <v>67217</v>
      </c>
    </row>
    <row r="14" spans="1:20" s="110" customFormat="1" x14ac:dyDescent="0.25">
      <c r="A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s="110" customFormat="1" x14ac:dyDescent="0.25">
      <c r="A15" s="108"/>
      <c r="B15" s="108" t="s">
        <v>12</v>
      </c>
      <c r="C15" s="108"/>
      <c r="D15" s="109">
        <v>1244</v>
      </c>
      <c r="E15" s="109"/>
      <c r="F15" s="109">
        <v>666</v>
      </c>
      <c r="G15" s="109"/>
      <c r="H15" s="109">
        <v>5528</v>
      </c>
      <c r="I15" s="109"/>
      <c r="J15" s="109">
        <v>1987</v>
      </c>
      <c r="K15" s="109"/>
      <c r="L15" s="109">
        <v>1216</v>
      </c>
      <c r="M15" s="109"/>
      <c r="N15" s="109">
        <v>6714</v>
      </c>
      <c r="O15" s="109"/>
      <c r="P15" s="109">
        <v>3266</v>
      </c>
      <c r="Q15" s="109"/>
      <c r="R15" s="109">
        <v>1869</v>
      </c>
      <c r="S15" s="109"/>
      <c r="T15" s="109">
        <v>12909</v>
      </c>
    </row>
    <row r="16" spans="1:20" s="110" customFormat="1" x14ac:dyDescent="0.25">
      <c r="B16" s="113" t="s">
        <v>13</v>
      </c>
      <c r="C16" s="113"/>
      <c r="D16" s="112">
        <v>478</v>
      </c>
      <c r="E16" s="112"/>
      <c r="F16" s="112">
        <v>202</v>
      </c>
      <c r="G16" s="112"/>
      <c r="H16" s="112">
        <v>2244</v>
      </c>
      <c r="I16" s="112"/>
      <c r="J16" s="112">
        <v>999</v>
      </c>
      <c r="K16" s="112"/>
      <c r="L16" s="112">
        <v>530</v>
      </c>
      <c r="M16" s="112"/>
      <c r="N16" s="112">
        <v>3881</v>
      </c>
      <c r="O16" s="112"/>
      <c r="P16" s="112">
        <v>1785</v>
      </c>
      <c r="Q16" s="112"/>
      <c r="R16" s="112">
        <v>973</v>
      </c>
      <c r="S16" s="112"/>
      <c r="T16" s="112">
        <v>6592</v>
      </c>
    </row>
    <row r="17" spans="1:20" s="110" customFormat="1" x14ac:dyDescent="0.25">
      <c r="B17" s="113" t="s">
        <v>14</v>
      </c>
      <c r="C17" s="113"/>
      <c r="D17" s="112">
        <v>397</v>
      </c>
      <c r="E17" s="112"/>
      <c r="F17" s="112">
        <v>284</v>
      </c>
      <c r="G17" s="112"/>
      <c r="H17" s="112">
        <v>944</v>
      </c>
      <c r="I17" s="112"/>
      <c r="J17" s="112">
        <v>645</v>
      </c>
      <c r="K17" s="112"/>
      <c r="L17" s="112">
        <v>462</v>
      </c>
      <c r="M17" s="112"/>
      <c r="N17" s="112">
        <v>1665</v>
      </c>
      <c r="O17" s="112"/>
      <c r="P17" s="112">
        <v>1073</v>
      </c>
      <c r="Q17" s="112"/>
      <c r="R17" s="112">
        <v>690</v>
      </c>
      <c r="S17" s="112"/>
      <c r="T17" s="112">
        <v>3903</v>
      </c>
    </row>
    <row r="18" spans="1:20" s="110" customFormat="1" x14ac:dyDescent="0.25">
      <c r="B18" s="113" t="s">
        <v>15</v>
      </c>
      <c r="C18" s="113"/>
      <c r="D18" s="112">
        <v>369</v>
      </c>
      <c r="E18" s="112"/>
      <c r="F18" s="112">
        <v>180</v>
      </c>
      <c r="G18" s="112"/>
      <c r="H18" s="112">
        <v>2340</v>
      </c>
      <c r="I18" s="112"/>
      <c r="J18" s="112">
        <v>343</v>
      </c>
      <c r="K18" s="112"/>
      <c r="L18" s="112">
        <v>224</v>
      </c>
      <c r="M18" s="112"/>
      <c r="N18" s="112">
        <v>1168</v>
      </c>
      <c r="O18" s="112"/>
      <c r="P18" s="112">
        <v>408</v>
      </c>
      <c r="Q18" s="112"/>
      <c r="R18" s="112">
        <v>206</v>
      </c>
      <c r="S18" s="112"/>
      <c r="T18" s="112">
        <v>2414</v>
      </c>
    </row>
    <row r="19" spans="1:20" s="110" customFormat="1" x14ac:dyDescent="0.25">
      <c r="A19" s="1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pans="1:20" s="110" customFormat="1" x14ac:dyDescent="0.25">
      <c r="A20" s="108"/>
      <c r="B20" s="108" t="s">
        <v>16</v>
      </c>
      <c r="C20" s="108"/>
      <c r="D20" s="109">
        <v>973</v>
      </c>
      <c r="E20" s="109"/>
      <c r="F20" s="109">
        <v>477</v>
      </c>
      <c r="G20" s="109"/>
      <c r="H20" s="109">
        <v>4029</v>
      </c>
      <c r="I20" s="109"/>
      <c r="J20" s="109">
        <v>1687</v>
      </c>
      <c r="K20" s="109"/>
      <c r="L20" s="109">
        <v>1111</v>
      </c>
      <c r="M20" s="109"/>
      <c r="N20" s="109">
        <v>4536</v>
      </c>
      <c r="O20" s="109"/>
      <c r="P20" s="109">
        <v>13117</v>
      </c>
      <c r="Q20" s="109"/>
      <c r="R20" s="109">
        <v>1908</v>
      </c>
      <c r="S20" s="109"/>
      <c r="T20" s="109">
        <v>9250</v>
      </c>
    </row>
    <row r="21" spans="1:20" s="110" customFormat="1" x14ac:dyDescent="0.25">
      <c r="B21" s="113" t="s">
        <v>17</v>
      </c>
      <c r="C21" s="113"/>
      <c r="D21" s="112">
        <v>632</v>
      </c>
      <c r="E21" s="112"/>
      <c r="F21" s="112">
        <v>231</v>
      </c>
      <c r="G21" s="112"/>
      <c r="H21" s="112">
        <v>3074</v>
      </c>
      <c r="I21" s="112"/>
      <c r="J21" s="112">
        <v>791</v>
      </c>
      <c r="K21" s="112"/>
      <c r="L21" s="112">
        <v>434</v>
      </c>
      <c r="M21" s="112"/>
      <c r="N21" s="112">
        <v>2345</v>
      </c>
      <c r="O21" s="112"/>
      <c r="P21" s="112">
        <v>11572</v>
      </c>
      <c r="Q21" s="112"/>
      <c r="R21" s="112">
        <v>803</v>
      </c>
      <c r="S21" s="112"/>
      <c r="T21" s="112">
        <v>4876</v>
      </c>
    </row>
    <row r="22" spans="1:20" s="110" customFormat="1" x14ac:dyDescent="0.25">
      <c r="B22" s="113" t="s">
        <v>18</v>
      </c>
      <c r="C22" s="113"/>
      <c r="D22" s="112">
        <v>143</v>
      </c>
      <c r="E22" s="112"/>
      <c r="F22" s="112">
        <v>108</v>
      </c>
      <c r="G22" s="112"/>
      <c r="H22" s="112">
        <v>358</v>
      </c>
      <c r="I22" s="112"/>
      <c r="J22" s="112">
        <v>551</v>
      </c>
      <c r="K22" s="112"/>
      <c r="L22" s="112">
        <v>429</v>
      </c>
      <c r="M22" s="112"/>
      <c r="N22" s="112">
        <v>1326</v>
      </c>
      <c r="O22" s="112"/>
      <c r="P22" s="112">
        <v>780</v>
      </c>
      <c r="Q22" s="112"/>
      <c r="R22" s="112">
        <v>607</v>
      </c>
      <c r="S22" s="112"/>
      <c r="T22" s="112">
        <v>2107</v>
      </c>
    </row>
    <row r="23" spans="1:20" s="110" customFormat="1" x14ac:dyDescent="0.25">
      <c r="B23" s="113" t="s">
        <v>19</v>
      </c>
      <c r="C23" s="113"/>
      <c r="D23" s="112">
        <v>117</v>
      </c>
      <c r="E23" s="112"/>
      <c r="F23" s="112">
        <v>73</v>
      </c>
      <c r="G23" s="112"/>
      <c r="H23" s="112">
        <v>396</v>
      </c>
      <c r="I23" s="112"/>
      <c r="J23" s="112">
        <v>205</v>
      </c>
      <c r="K23" s="112"/>
      <c r="L23" s="112">
        <v>145</v>
      </c>
      <c r="M23" s="112"/>
      <c r="N23" s="112">
        <v>576</v>
      </c>
      <c r="O23" s="112"/>
      <c r="P23" s="112">
        <v>463</v>
      </c>
      <c r="Q23" s="112"/>
      <c r="R23" s="112">
        <v>307</v>
      </c>
      <c r="S23" s="112"/>
      <c r="T23" s="112">
        <v>1365</v>
      </c>
    </row>
    <row r="24" spans="1:20" s="110" customFormat="1" x14ac:dyDescent="0.25">
      <c r="B24" s="113" t="s">
        <v>20</v>
      </c>
      <c r="C24" s="113"/>
      <c r="D24" s="112">
        <v>60</v>
      </c>
      <c r="E24" s="112"/>
      <c r="F24" s="112">
        <v>47</v>
      </c>
      <c r="G24" s="112"/>
      <c r="H24" s="112">
        <v>171</v>
      </c>
      <c r="I24" s="112"/>
      <c r="J24" s="112">
        <v>99</v>
      </c>
      <c r="K24" s="112"/>
      <c r="L24" s="112">
        <v>75</v>
      </c>
      <c r="M24" s="112"/>
      <c r="N24" s="112">
        <v>200</v>
      </c>
      <c r="O24" s="112"/>
      <c r="P24" s="112">
        <v>182</v>
      </c>
      <c r="Q24" s="112"/>
      <c r="R24" s="112">
        <v>103</v>
      </c>
      <c r="S24" s="112"/>
      <c r="T24" s="112">
        <v>616</v>
      </c>
    </row>
    <row r="25" spans="1:20" s="110" customFormat="1" x14ac:dyDescent="0.25">
      <c r="B25" s="113" t="s">
        <v>21</v>
      </c>
      <c r="C25" s="113"/>
      <c r="D25" s="112">
        <v>21</v>
      </c>
      <c r="E25" s="112"/>
      <c r="F25" s="112">
        <v>18</v>
      </c>
      <c r="G25" s="112"/>
      <c r="H25" s="112">
        <v>30</v>
      </c>
      <c r="I25" s="112"/>
      <c r="J25" s="112">
        <v>41</v>
      </c>
      <c r="K25" s="112"/>
      <c r="L25" s="112">
        <v>28</v>
      </c>
      <c r="M25" s="112"/>
      <c r="N25" s="112">
        <v>89</v>
      </c>
      <c r="O25" s="112"/>
      <c r="P25" s="112">
        <v>120</v>
      </c>
      <c r="Q25" s="112"/>
      <c r="R25" s="112">
        <v>88</v>
      </c>
      <c r="S25" s="112"/>
      <c r="T25" s="112">
        <v>286</v>
      </c>
    </row>
    <row r="26" spans="1:20" s="110" customFormat="1" x14ac:dyDescent="0.25">
      <c r="A26" s="114"/>
      <c r="B26" s="1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1:20" s="110" customFormat="1" x14ac:dyDescent="0.25">
      <c r="A27" s="108"/>
      <c r="B27" s="115" t="s">
        <v>22</v>
      </c>
      <c r="C27" s="108"/>
      <c r="D27" s="109">
        <v>911</v>
      </c>
      <c r="E27" s="109"/>
      <c r="F27" s="109">
        <v>549</v>
      </c>
      <c r="G27" s="109"/>
      <c r="H27" s="109">
        <v>2945</v>
      </c>
      <c r="I27" s="109"/>
      <c r="J27" s="109">
        <v>1140</v>
      </c>
      <c r="K27" s="109"/>
      <c r="L27" s="109">
        <v>646</v>
      </c>
      <c r="M27" s="109"/>
      <c r="N27" s="109">
        <v>3757</v>
      </c>
      <c r="O27" s="109"/>
      <c r="P27" s="109">
        <v>2054</v>
      </c>
      <c r="Q27" s="109"/>
      <c r="R27" s="109">
        <v>1184</v>
      </c>
      <c r="S27" s="109"/>
      <c r="T27" s="109">
        <v>7492</v>
      </c>
    </row>
    <row r="28" spans="1:20" s="110" customFormat="1" x14ac:dyDescent="0.25">
      <c r="B28" s="113" t="s">
        <v>23</v>
      </c>
      <c r="C28" s="113"/>
      <c r="D28" s="112">
        <v>32</v>
      </c>
      <c r="E28" s="112"/>
      <c r="F28" s="112">
        <v>16</v>
      </c>
      <c r="G28" s="112"/>
      <c r="H28" s="112">
        <v>130</v>
      </c>
      <c r="I28" s="112"/>
      <c r="J28" s="112">
        <v>29</v>
      </c>
      <c r="K28" s="112"/>
      <c r="L28" s="112">
        <v>14</v>
      </c>
      <c r="M28" s="112"/>
      <c r="N28" s="112">
        <v>159</v>
      </c>
      <c r="O28" s="112"/>
      <c r="P28" s="112">
        <v>39</v>
      </c>
      <c r="Q28" s="112"/>
      <c r="R28" s="112">
        <v>6</v>
      </c>
      <c r="S28" s="112"/>
      <c r="T28" s="112">
        <v>522</v>
      </c>
    </row>
    <row r="29" spans="1:20" s="110" customFormat="1" x14ac:dyDescent="0.25">
      <c r="B29" s="113" t="s">
        <v>24</v>
      </c>
      <c r="C29" s="113"/>
      <c r="D29" s="112">
        <v>140</v>
      </c>
      <c r="E29" s="112"/>
      <c r="F29" s="112">
        <v>85</v>
      </c>
      <c r="G29" s="112"/>
      <c r="H29" s="112">
        <v>302</v>
      </c>
      <c r="I29" s="112"/>
      <c r="J29" s="112">
        <v>286</v>
      </c>
      <c r="K29" s="112"/>
      <c r="L29" s="112">
        <v>180</v>
      </c>
      <c r="M29" s="112"/>
      <c r="N29" s="112">
        <v>679</v>
      </c>
      <c r="O29" s="112"/>
      <c r="P29" s="112">
        <v>514</v>
      </c>
      <c r="Q29" s="112"/>
      <c r="R29" s="112">
        <v>318</v>
      </c>
      <c r="S29" s="112"/>
      <c r="T29" s="112">
        <v>1395</v>
      </c>
    </row>
    <row r="30" spans="1:20" s="110" customFormat="1" x14ac:dyDescent="0.25">
      <c r="B30" s="113" t="s">
        <v>25</v>
      </c>
      <c r="C30" s="113"/>
      <c r="D30" s="112">
        <v>739</v>
      </c>
      <c r="E30" s="112"/>
      <c r="F30" s="112">
        <v>448</v>
      </c>
      <c r="G30" s="112"/>
      <c r="H30" s="112">
        <v>2513</v>
      </c>
      <c r="I30" s="112"/>
      <c r="J30" s="112">
        <v>825</v>
      </c>
      <c r="K30" s="112"/>
      <c r="L30" s="112">
        <v>452</v>
      </c>
      <c r="M30" s="112"/>
      <c r="N30" s="112">
        <v>2919</v>
      </c>
      <c r="O30" s="112"/>
      <c r="P30" s="112">
        <v>1501</v>
      </c>
      <c r="Q30" s="112"/>
      <c r="R30" s="112">
        <v>860</v>
      </c>
      <c r="S30" s="112"/>
      <c r="T30" s="112">
        <v>5575</v>
      </c>
    </row>
    <row r="31" spans="1:20" s="110" customFormat="1" x14ac:dyDescent="0.25">
      <c r="A31" s="114"/>
      <c r="B31" s="11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1:20" s="110" customFormat="1" x14ac:dyDescent="0.25">
      <c r="A32" s="108"/>
      <c r="B32" s="115" t="s">
        <v>26</v>
      </c>
      <c r="C32" s="108"/>
      <c r="D32" s="109">
        <v>596</v>
      </c>
      <c r="E32" s="109"/>
      <c r="F32" s="109">
        <v>216</v>
      </c>
      <c r="G32" s="109"/>
      <c r="H32" s="109">
        <v>2972</v>
      </c>
      <c r="I32" s="109"/>
      <c r="J32" s="109">
        <v>1873</v>
      </c>
      <c r="K32" s="109"/>
      <c r="L32" s="109">
        <v>766</v>
      </c>
      <c r="M32" s="109"/>
      <c r="N32" s="109">
        <v>9630</v>
      </c>
      <c r="O32" s="109"/>
      <c r="P32" s="109">
        <v>2895</v>
      </c>
      <c r="Q32" s="109"/>
      <c r="R32" s="109">
        <v>983</v>
      </c>
      <c r="S32" s="109"/>
      <c r="T32" s="109">
        <v>16994</v>
      </c>
    </row>
    <row r="33" spans="1:20" s="110" customFormat="1" x14ac:dyDescent="0.25">
      <c r="A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20" s="110" customFormat="1" x14ac:dyDescent="0.25">
      <c r="A34" s="108"/>
      <c r="B34" s="108" t="s">
        <v>27</v>
      </c>
      <c r="C34" s="108"/>
      <c r="D34" s="109">
        <v>626</v>
      </c>
      <c r="E34" s="109"/>
      <c r="F34" s="109">
        <v>292</v>
      </c>
      <c r="G34" s="109"/>
      <c r="H34" s="109">
        <v>2712</v>
      </c>
      <c r="I34" s="109"/>
      <c r="J34" s="109">
        <v>1288</v>
      </c>
      <c r="K34" s="109"/>
      <c r="L34" s="109">
        <v>653</v>
      </c>
      <c r="M34" s="109"/>
      <c r="N34" s="109">
        <v>4730</v>
      </c>
      <c r="O34" s="109"/>
      <c r="P34" s="109">
        <v>2542</v>
      </c>
      <c r="Q34" s="109"/>
      <c r="R34" s="109">
        <v>1357</v>
      </c>
      <c r="S34" s="109"/>
      <c r="T34" s="109">
        <v>9416</v>
      </c>
    </row>
    <row r="35" spans="1:20" s="110" customFormat="1" x14ac:dyDescent="0.25">
      <c r="B35" s="113" t="s">
        <v>28</v>
      </c>
      <c r="C35" s="113"/>
      <c r="D35" s="112">
        <v>22</v>
      </c>
      <c r="E35" s="112"/>
      <c r="F35" s="112">
        <v>11</v>
      </c>
      <c r="G35" s="112"/>
      <c r="H35" s="112">
        <v>51</v>
      </c>
      <c r="I35" s="112"/>
      <c r="J35" s="112">
        <v>46</v>
      </c>
      <c r="K35" s="112"/>
      <c r="L35" s="112">
        <v>33</v>
      </c>
      <c r="M35" s="112"/>
      <c r="N35" s="112">
        <v>69</v>
      </c>
      <c r="O35" s="112"/>
      <c r="P35" s="112">
        <v>53</v>
      </c>
      <c r="Q35" s="112"/>
      <c r="R35" s="112">
        <v>34</v>
      </c>
      <c r="S35" s="112"/>
      <c r="T35" s="112">
        <v>146</v>
      </c>
    </row>
    <row r="36" spans="1:20" s="110" customFormat="1" x14ac:dyDescent="0.25">
      <c r="B36" s="116" t="s">
        <v>29</v>
      </c>
      <c r="C36" s="116"/>
      <c r="D36" s="112">
        <v>38</v>
      </c>
      <c r="E36" s="112"/>
      <c r="F36" s="112">
        <v>14</v>
      </c>
      <c r="G36" s="112"/>
      <c r="H36" s="112">
        <v>218</v>
      </c>
      <c r="I36" s="112"/>
      <c r="J36" s="112">
        <v>88</v>
      </c>
      <c r="K36" s="112"/>
      <c r="L36" s="112">
        <v>57</v>
      </c>
      <c r="M36" s="112"/>
      <c r="N36" s="112">
        <v>280</v>
      </c>
      <c r="O36" s="112"/>
      <c r="P36" s="112">
        <v>157</v>
      </c>
      <c r="Q36" s="112"/>
      <c r="R36" s="112">
        <v>120</v>
      </c>
      <c r="S36" s="112"/>
      <c r="T36" s="112">
        <v>334</v>
      </c>
    </row>
    <row r="37" spans="1:20" s="110" customFormat="1" x14ac:dyDescent="0.25">
      <c r="B37" s="113" t="s">
        <v>30</v>
      </c>
      <c r="C37" s="113"/>
      <c r="D37" s="112">
        <v>42</v>
      </c>
      <c r="E37" s="112"/>
      <c r="F37" s="112">
        <v>22</v>
      </c>
      <c r="G37" s="112"/>
      <c r="H37" s="112">
        <v>149</v>
      </c>
      <c r="I37" s="112"/>
      <c r="J37" s="112">
        <v>47</v>
      </c>
      <c r="K37" s="112"/>
      <c r="L37" s="112">
        <v>35</v>
      </c>
      <c r="M37" s="112"/>
      <c r="N37" s="112">
        <v>114</v>
      </c>
      <c r="O37" s="112"/>
      <c r="P37" s="112">
        <v>98</v>
      </c>
      <c r="Q37" s="112"/>
      <c r="R37" s="112">
        <v>38</v>
      </c>
      <c r="S37" s="112"/>
      <c r="T37" s="112">
        <v>435</v>
      </c>
    </row>
    <row r="38" spans="1:20" s="110" customFormat="1" x14ac:dyDescent="0.25">
      <c r="B38" s="113" t="s">
        <v>31</v>
      </c>
      <c r="C38" s="113"/>
      <c r="D38" s="112">
        <v>15</v>
      </c>
      <c r="E38" s="112"/>
      <c r="F38" s="112">
        <v>12</v>
      </c>
      <c r="G38" s="112"/>
      <c r="H38" s="112">
        <v>23</v>
      </c>
      <c r="I38" s="112"/>
      <c r="J38" s="112">
        <v>24</v>
      </c>
      <c r="K38" s="112"/>
      <c r="L38" s="112">
        <v>15</v>
      </c>
      <c r="M38" s="112"/>
      <c r="N38" s="112">
        <v>58</v>
      </c>
      <c r="O38" s="112"/>
      <c r="P38" s="112">
        <v>44</v>
      </c>
      <c r="Q38" s="112"/>
      <c r="R38" s="112">
        <v>30</v>
      </c>
      <c r="S38" s="112"/>
      <c r="T38" s="112">
        <v>77</v>
      </c>
    </row>
    <row r="39" spans="1:20" s="110" customFormat="1" x14ac:dyDescent="0.25">
      <c r="B39" s="113" t="s">
        <v>32</v>
      </c>
      <c r="C39" s="113"/>
      <c r="D39" s="112">
        <v>206</v>
      </c>
      <c r="E39" s="112"/>
      <c r="F39" s="112">
        <v>105</v>
      </c>
      <c r="G39" s="112"/>
      <c r="H39" s="112">
        <v>862</v>
      </c>
      <c r="I39" s="112"/>
      <c r="J39" s="112">
        <v>450</v>
      </c>
      <c r="K39" s="112"/>
      <c r="L39" s="112">
        <v>233</v>
      </c>
      <c r="M39" s="112"/>
      <c r="N39" s="112">
        <v>1771</v>
      </c>
      <c r="O39" s="112"/>
      <c r="P39" s="112">
        <v>983</v>
      </c>
      <c r="Q39" s="112"/>
      <c r="R39" s="112">
        <v>496</v>
      </c>
      <c r="S39" s="112"/>
      <c r="T39" s="112">
        <v>4203</v>
      </c>
    </row>
    <row r="40" spans="1:20" s="110" customFormat="1" x14ac:dyDescent="0.25">
      <c r="B40" s="113" t="s">
        <v>33</v>
      </c>
      <c r="C40" s="113"/>
      <c r="D40" s="112">
        <v>160</v>
      </c>
      <c r="E40" s="112"/>
      <c r="F40" s="112">
        <v>49</v>
      </c>
      <c r="G40" s="112"/>
      <c r="H40" s="112">
        <v>1002</v>
      </c>
      <c r="I40" s="112"/>
      <c r="J40" s="112">
        <v>270</v>
      </c>
      <c r="K40" s="112"/>
      <c r="L40" s="112">
        <v>96</v>
      </c>
      <c r="M40" s="112"/>
      <c r="N40" s="112">
        <v>1125</v>
      </c>
      <c r="O40" s="112"/>
      <c r="P40" s="112">
        <v>525</v>
      </c>
      <c r="Q40" s="112"/>
      <c r="R40" s="112">
        <v>234</v>
      </c>
      <c r="S40" s="112"/>
      <c r="T40" s="112">
        <v>2043</v>
      </c>
    </row>
    <row r="41" spans="1:20" s="110" customFormat="1" x14ac:dyDescent="0.25">
      <c r="B41" s="116" t="s">
        <v>34</v>
      </c>
      <c r="C41" s="116"/>
      <c r="D41" s="112">
        <v>143</v>
      </c>
      <c r="E41" s="112"/>
      <c r="F41" s="112">
        <v>79</v>
      </c>
      <c r="G41" s="112"/>
      <c r="H41" s="112">
        <v>407</v>
      </c>
      <c r="I41" s="112"/>
      <c r="J41" s="112">
        <v>363</v>
      </c>
      <c r="K41" s="112"/>
      <c r="L41" s="112">
        <v>184</v>
      </c>
      <c r="M41" s="112"/>
      <c r="N41" s="112">
        <v>1313</v>
      </c>
      <c r="O41" s="112"/>
      <c r="P41" s="112">
        <v>682</v>
      </c>
      <c r="Q41" s="112"/>
      <c r="R41" s="112">
        <v>405</v>
      </c>
      <c r="S41" s="112"/>
      <c r="T41" s="112">
        <v>2178</v>
      </c>
    </row>
    <row r="42" spans="1:20" s="110" customFormat="1" x14ac:dyDescent="0.25">
      <c r="A42" s="114"/>
      <c r="B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</row>
    <row r="43" spans="1:20" s="110" customFormat="1" x14ac:dyDescent="0.25">
      <c r="A43" s="108"/>
      <c r="B43" s="108" t="s">
        <v>35</v>
      </c>
      <c r="C43" s="108"/>
      <c r="D43" s="109">
        <v>731</v>
      </c>
      <c r="E43" s="109"/>
      <c r="F43" s="109">
        <v>264</v>
      </c>
      <c r="G43" s="109"/>
      <c r="H43" s="109">
        <v>3009</v>
      </c>
      <c r="I43" s="109"/>
      <c r="J43" s="109">
        <v>919</v>
      </c>
      <c r="K43" s="109"/>
      <c r="L43" s="109">
        <v>357</v>
      </c>
      <c r="M43" s="109"/>
      <c r="N43" s="109">
        <v>3870</v>
      </c>
      <c r="O43" s="109"/>
      <c r="P43" s="109">
        <v>1620</v>
      </c>
      <c r="Q43" s="109"/>
      <c r="R43" s="109">
        <v>615</v>
      </c>
      <c r="S43" s="109"/>
      <c r="T43" s="109">
        <v>7465</v>
      </c>
    </row>
    <row r="44" spans="1:20" s="110" customFormat="1" x14ac:dyDescent="0.25">
      <c r="B44" s="113" t="s">
        <v>36</v>
      </c>
      <c r="C44" s="113"/>
      <c r="D44" s="112">
        <v>242</v>
      </c>
      <c r="E44" s="112"/>
      <c r="F44" s="112">
        <v>103</v>
      </c>
      <c r="G44" s="112"/>
      <c r="H44" s="112">
        <v>932</v>
      </c>
      <c r="I44" s="112"/>
      <c r="J44" s="112">
        <v>404</v>
      </c>
      <c r="K44" s="112"/>
      <c r="L44" s="112">
        <v>206</v>
      </c>
      <c r="M44" s="112"/>
      <c r="N44" s="112">
        <v>1230</v>
      </c>
      <c r="O44" s="112"/>
      <c r="P44" s="112">
        <v>765</v>
      </c>
      <c r="Q44" s="112"/>
      <c r="R44" s="112">
        <v>371</v>
      </c>
      <c r="S44" s="112"/>
      <c r="T44" s="112">
        <v>3405</v>
      </c>
    </row>
    <row r="45" spans="1:20" s="110" customFormat="1" x14ac:dyDescent="0.25">
      <c r="B45" s="113" t="s">
        <v>37</v>
      </c>
      <c r="C45" s="113"/>
      <c r="D45" s="112">
        <v>10</v>
      </c>
      <c r="E45" s="112"/>
      <c r="F45" s="112">
        <v>7</v>
      </c>
      <c r="G45" s="112"/>
      <c r="H45" s="112">
        <v>14</v>
      </c>
      <c r="I45" s="112"/>
      <c r="J45" s="112">
        <v>28</v>
      </c>
      <c r="K45" s="112"/>
      <c r="L45" s="112">
        <v>22</v>
      </c>
      <c r="M45" s="112"/>
      <c r="N45" s="112">
        <v>59</v>
      </c>
      <c r="O45" s="112"/>
      <c r="P45" s="112">
        <v>53</v>
      </c>
      <c r="Q45" s="112"/>
      <c r="R45" s="112">
        <v>23</v>
      </c>
      <c r="S45" s="112"/>
      <c r="T45" s="112">
        <v>298</v>
      </c>
    </row>
    <row r="46" spans="1:20" s="110" customFormat="1" x14ac:dyDescent="0.25">
      <c r="B46" s="113" t="s">
        <v>38</v>
      </c>
      <c r="C46" s="113"/>
      <c r="D46" s="112">
        <v>198</v>
      </c>
      <c r="E46" s="112"/>
      <c r="F46" s="112">
        <v>65</v>
      </c>
      <c r="G46" s="112"/>
      <c r="H46" s="112">
        <v>985</v>
      </c>
      <c r="I46" s="112"/>
      <c r="J46" s="112">
        <v>222</v>
      </c>
      <c r="K46" s="112"/>
      <c r="L46" s="112">
        <v>63</v>
      </c>
      <c r="M46" s="112"/>
      <c r="N46" s="112">
        <v>1177</v>
      </c>
      <c r="O46" s="112"/>
      <c r="P46" s="112">
        <v>353</v>
      </c>
      <c r="Q46" s="112"/>
      <c r="R46" s="112">
        <v>123</v>
      </c>
      <c r="S46" s="112"/>
      <c r="T46" s="112">
        <v>1303</v>
      </c>
    </row>
    <row r="47" spans="1:20" s="110" customFormat="1" x14ac:dyDescent="0.25">
      <c r="B47" s="113" t="s">
        <v>39</v>
      </c>
      <c r="C47" s="113"/>
      <c r="D47" s="112">
        <v>100</v>
      </c>
      <c r="E47" s="112"/>
      <c r="F47" s="112">
        <v>29</v>
      </c>
      <c r="G47" s="112"/>
      <c r="H47" s="112">
        <v>315</v>
      </c>
      <c r="I47" s="112"/>
      <c r="J47" s="112">
        <v>72</v>
      </c>
      <c r="K47" s="112"/>
      <c r="L47" s="112">
        <v>18</v>
      </c>
      <c r="M47" s="112"/>
      <c r="N47" s="112">
        <v>323</v>
      </c>
      <c r="O47" s="112"/>
      <c r="P47" s="112">
        <v>91</v>
      </c>
      <c r="Q47" s="112"/>
      <c r="R47" s="112">
        <v>24</v>
      </c>
      <c r="S47" s="112"/>
      <c r="T47" s="112">
        <v>248</v>
      </c>
    </row>
    <row r="48" spans="1:20" s="110" customFormat="1" x14ac:dyDescent="0.25">
      <c r="B48" s="113" t="s">
        <v>40</v>
      </c>
      <c r="C48" s="113"/>
      <c r="D48" s="112">
        <v>23</v>
      </c>
      <c r="E48" s="112"/>
      <c r="F48" s="112">
        <v>11</v>
      </c>
      <c r="G48" s="112"/>
      <c r="H48" s="112">
        <v>66</v>
      </c>
      <c r="I48" s="112"/>
      <c r="J48" s="112">
        <v>21</v>
      </c>
      <c r="K48" s="112"/>
      <c r="L48" s="112">
        <v>8</v>
      </c>
      <c r="M48" s="112"/>
      <c r="N48" s="112">
        <v>65</v>
      </c>
      <c r="O48" s="112"/>
      <c r="P48" s="112">
        <v>62</v>
      </c>
      <c r="Q48" s="112"/>
      <c r="R48" s="112">
        <v>14</v>
      </c>
      <c r="S48" s="112"/>
      <c r="T48" s="112">
        <v>265</v>
      </c>
    </row>
    <row r="49" spans="1:20" s="110" customFormat="1" x14ac:dyDescent="0.25">
      <c r="B49" s="116" t="s">
        <v>41</v>
      </c>
      <c r="C49" s="116"/>
      <c r="D49" s="112">
        <v>158</v>
      </c>
      <c r="E49" s="112"/>
      <c r="F49" s="112">
        <v>49</v>
      </c>
      <c r="G49" s="112"/>
      <c r="H49" s="112">
        <v>697</v>
      </c>
      <c r="I49" s="112"/>
      <c r="J49" s="112">
        <v>172</v>
      </c>
      <c r="K49" s="112"/>
      <c r="L49" s="112">
        <v>40</v>
      </c>
      <c r="M49" s="112"/>
      <c r="N49" s="112">
        <v>1016</v>
      </c>
      <c r="O49" s="112"/>
      <c r="P49" s="112">
        <v>296</v>
      </c>
      <c r="Q49" s="112"/>
      <c r="R49" s="112">
        <v>60</v>
      </c>
      <c r="S49" s="112"/>
      <c r="T49" s="112">
        <v>1946</v>
      </c>
    </row>
    <row r="50" spans="1:20" s="110" customFormat="1" x14ac:dyDescent="0.25">
      <c r="A50" s="114"/>
      <c r="B50" s="113"/>
      <c r="C50" s="1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110" customFormat="1" x14ac:dyDescent="0.25">
      <c r="A51" s="108"/>
      <c r="B51" s="117" t="s">
        <v>42</v>
      </c>
      <c r="C51" s="117"/>
      <c r="D51" s="109">
        <v>445</v>
      </c>
      <c r="E51" s="109"/>
      <c r="F51" s="109">
        <v>267</v>
      </c>
      <c r="G51" s="109"/>
      <c r="H51" s="109">
        <v>1694</v>
      </c>
      <c r="I51" s="109"/>
      <c r="J51" s="109">
        <v>749</v>
      </c>
      <c r="K51" s="109"/>
      <c r="L51" s="109">
        <v>501</v>
      </c>
      <c r="M51" s="109"/>
      <c r="N51" s="109">
        <v>2328</v>
      </c>
      <c r="O51" s="109"/>
      <c r="P51" s="109">
        <v>1067</v>
      </c>
      <c r="Q51" s="109"/>
      <c r="R51" s="109">
        <v>682</v>
      </c>
      <c r="S51" s="109"/>
      <c r="T51" s="109">
        <v>3691</v>
      </c>
    </row>
    <row r="52" spans="1:20" s="110" customFormat="1" ht="3.75" customHeight="1" x14ac:dyDescent="0.2">
      <c r="A52" s="118"/>
      <c r="B52" s="119"/>
      <c r="C52" s="119"/>
      <c r="D52" s="118"/>
      <c r="E52" s="118"/>
      <c r="F52" s="120"/>
      <c r="G52" s="120"/>
      <c r="H52" s="120"/>
      <c r="I52" s="120"/>
      <c r="J52" s="118"/>
      <c r="K52" s="118"/>
      <c r="L52" s="121"/>
      <c r="M52" s="121"/>
      <c r="N52" s="120"/>
      <c r="O52" s="120"/>
      <c r="P52" s="122"/>
      <c r="Q52" s="122"/>
      <c r="R52" s="121"/>
      <c r="S52" s="121"/>
      <c r="T52" s="120"/>
    </row>
    <row r="53" spans="1:20" x14ac:dyDescent="0.2">
      <c r="B53" s="110"/>
      <c r="C53" s="11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x14ac:dyDescent="0.25">
      <c r="B54" s="125" t="s">
        <v>43</v>
      </c>
      <c r="C54" s="125"/>
      <c r="D54" s="110"/>
      <c r="E54" s="110"/>
      <c r="F54" s="126"/>
      <c r="G54" s="126"/>
      <c r="H54" s="106"/>
      <c r="I54" s="106"/>
      <c r="J54" s="110"/>
      <c r="K54" s="110"/>
      <c r="L54" s="110"/>
      <c r="M54" s="110"/>
      <c r="N54" s="106"/>
      <c r="O54" s="106"/>
      <c r="P54" s="110"/>
      <c r="Q54" s="110"/>
      <c r="R54" s="110"/>
      <c r="S54" s="110"/>
      <c r="T54" s="106"/>
    </row>
    <row r="55" spans="1:20" x14ac:dyDescent="0.25">
      <c r="B55" s="125" t="s">
        <v>47</v>
      </c>
      <c r="C55" s="125"/>
    </row>
    <row r="56" spans="1:20" x14ac:dyDescent="0.25">
      <c r="B56" s="128" t="s">
        <v>45</v>
      </c>
      <c r="C56" s="12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T56"/>
  <sheetViews>
    <sheetView zoomScaleNormal="100" workbookViewId="0">
      <pane xSplit="2" ySplit="11" topLeftCell="C12" activePane="bottomRight" state="frozen"/>
      <selection activeCell="B52" sqref="B52"/>
      <selection pane="topRight" activeCell="B52" sqref="B52"/>
      <selection pane="bottomLeft" activeCell="B52" sqref="B52"/>
      <selection pane="bottomRight" activeCell="B52" sqref="B52"/>
    </sheetView>
  </sheetViews>
  <sheetFormatPr baseColWidth="10" defaultRowHeight="12.75" x14ac:dyDescent="0.2"/>
  <cols>
    <col min="1" max="1" width="0.625" style="123" customWidth="1"/>
    <col min="2" max="2" width="12" style="123" customWidth="1"/>
    <col min="3" max="3" width="0.625" style="123" customWidth="1"/>
    <col min="4" max="4" width="7.375" style="123" customWidth="1"/>
    <col min="5" max="5" width="0.625" style="123" customWidth="1"/>
    <col min="6" max="6" width="11" style="127"/>
    <col min="7" max="7" width="0.625" style="127" customWidth="1"/>
    <col min="8" max="8" width="8" style="127" customWidth="1"/>
    <col min="9" max="9" width="0.625" style="127" customWidth="1"/>
    <col min="10" max="10" width="7.375" style="123" customWidth="1"/>
    <col min="11" max="11" width="0.625" style="123" customWidth="1"/>
    <col min="12" max="12" width="11" style="123"/>
    <col min="13" max="13" width="0.625" style="123" customWidth="1"/>
    <col min="14" max="14" width="11" style="127"/>
    <col min="15" max="15" width="0.625" style="127" customWidth="1"/>
    <col min="16" max="16" width="7.375" style="123" customWidth="1"/>
    <col min="17" max="17" width="0.625" style="123" customWidth="1"/>
    <col min="18" max="18" width="11" style="123"/>
    <col min="19" max="19" width="0.625" style="123" customWidth="1"/>
    <col min="20" max="20" width="8" style="127" customWidth="1"/>
    <col min="21" max="16384" width="11" style="123"/>
  </cols>
  <sheetData>
    <row r="1" spans="1:20" s="65" customFormat="1" ht="12" x14ac:dyDescent="0.2">
      <c r="B1" s="66" t="s">
        <v>0</v>
      </c>
      <c r="C1" s="66"/>
      <c r="F1" s="67"/>
      <c r="G1" s="67"/>
      <c r="H1" s="67"/>
      <c r="I1" s="67"/>
      <c r="N1" s="67"/>
      <c r="O1" s="67"/>
      <c r="T1" s="68" t="s">
        <v>1</v>
      </c>
    </row>
    <row r="2" spans="1:20" s="69" customFormat="1" ht="12" x14ac:dyDescent="0.2">
      <c r="B2" s="70" t="s">
        <v>49</v>
      </c>
      <c r="C2" s="70"/>
      <c r="F2" s="71"/>
      <c r="G2" s="71"/>
      <c r="H2" s="71"/>
      <c r="I2" s="71"/>
      <c r="N2" s="71"/>
      <c r="O2" s="71"/>
      <c r="T2" s="71"/>
    </row>
    <row r="3" spans="1:20" s="73" customFormat="1" ht="3.75" customHeight="1" x14ac:dyDescent="0.25">
      <c r="A3" s="72"/>
      <c r="B3" s="72"/>
      <c r="F3" s="74"/>
      <c r="G3" s="74"/>
      <c r="H3" s="74"/>
      <c r="I3" s="74"/>
      <c r="N3" s="74"/>
      <c r="O3" s="74"/>
      <c r="T3" s="74"/>
    </row>
    <row r="4" spans="1:20" s="75" customFormat="1" ht="3.75" customHeight="1" x14ac:dyDescent="0.2">
      <c r="B4" s="76"/>
      <c r="C4" s="77"/>
      <c r="D4" s="77"/>
      <c r="E4" s="77"/>
      <c r="F4" s="78"/>
      <c r="G4" s="78"/>
      <c r="H4" s="79"/>
      <c r="I4" s="78"/>
      <c r="J4" s="77"/>
      <c r="K4" s="77"/>
      <c r="L4" s="77"/>
      <c r="M4" s="77"/>
      <c r="N4" s="79"/>
      <c r="O4" s="78"/>
      <c r="P4" s="77"/>
      <c r="Q4" s="77"/>
      <c r="R4" s="77"/>
      <c r="S4" s="77"/>
      <c r="T4" s="78"/>
    </row>
    <row r="5" spans="1:20" s="80" customFormat="1" x14ac:dyDescent="0.25">
      <c r="B5" s="81"/>
      <c r="C5" s="82"/>
      <c r="D5" s="83" t="s">
        <v>3</v>
      </c>
      <c r="E5" s="83"/>
      <c r="F5" s="84"/>
      <c r="G5" s="84"/>
      <c r="H5" s="85"/>
      <c r="I5" s="84"/>
      <c r="J5" s="83" t="s">
        <v>4</v>
      </c>
      <c r="K5" s="83"/>
      <c r="L5" s="83"/>
      <c r="M5" s="83"/>
      <c r="N5" s="85"/>
      <c r="O5" s="84"/>
      <c r="P5" s="83" t="s">
        <v>5</v>
      </c>
      <c r="Q5" s="83"/>
      <c r="R5" s="83"/>
      <c r="S5" s="83"/>
      <c r="T5" s="84"/>
    </row>
    <row r="6" spans="1:20" s="80" customFormat="1" x14ac:dyDescent="0.25">
      <c r="B6" s="81"/>
      <c r="C6" s="82"/>
      <c r="D6" s="83" t="s">
        <v>6</v>
      </c>
      <c r="E6" s="83"/>
      <c r="F6" s="84"/>
      <c r="G6" s="84"/>
      <c r="H6" s="85"/>
      <c r="I6" s="84"/>
      <c r="J6" s="83" t="s">
        <v>7</v>
      </c>
      <c r="K6" s="83"/>
      <c r="L6" s="83"/>
      <c r="M6" s="83"/>
      <c r="N6" s="85"/>
      <c r="O6" s="84"/>
      <c r="P6" s="83"/>
      <c r="Q6" s="83"/>
      <c r="R6" s="83"/>
      <c r="S6" s="83"/>
      <c r="T6" s="84"/>
    </row>
    <row r="7" spans="1:20" s="75" customFormat="1" ht="3.75" customHeight="1" x14ac:dyDescent="0.2">
      <c r="B7" s="86"/>
      <c r="C7" s="87"/>
      <c r="D7" s="88"/>
      <c r="E7" s="88"/>
      <c r="F7" s="89"/>
      <c r="G7" s="89"/>
      <c r="H7" s="90"/>
      <c r="I7" s="89"/>
      <c r="J7" s="88"/>
      <c r="K7" s="88"/>
      <c r="L7" s="88"/>
      <c r="M7" s="88"/>
      <c r="N7" s="90"/>
      <c r="O7" s="89"/>
      <c r="P7" s="88"/>
      <c r="Q7" s="88"/>
      <c r="R7" s="88"/>
      <c r="S7" s="88"/>
      <c r="T7" s="89"/>
    </row>
    <row r="8" spans="1:20" s="91" customFormat="1" x14ac:dyDescent="0.2">
      <c r="B8" s="92"/>
      <c r="C8" s="93"/>
      <c r="D8" s="94" t="s">
        <v>8</v>
      </c>
      <c r="E8" s="94"/>
      <c r="F8" s="95"/>
      <c r="G8" s="94"/>
      <c r="H8" s="94" t="s">
        <v>9</v>
      </c>
      <c r="I8" s="96"/>
      <c r="J8" s="94" t="s">
        <v>8</v>
      </c>
      <c r="K8" s="97"/>
      <c r="L8" s="95"/>
      <c r="M8" s="94"/>
      <c r="N8" s="94" t="s">
        <v>9</v>
      </c>
      <c r="O8" s="96"/>
      <c r="P8" s="94" t="s">
        <v>8</v>
      </c>
      <c r="Q8" s="97"/>
      <c r="R8" s="95"/>
      <c r="S8" s="94"/>
      <c r="T8" s="94" t="s">
        <v>9</v>
      </c>
    </row>
    <row r="9" spans="1:20" s="75" customFormat="1" ht="3.75" customHeight="1" x14ac:dyDescent="0.2">
      <c r="B9" s="86"/>
      <c r="C9" s="98"/>
      <c r="D9" s="83"/>
      <c r="E9" s="88"/>
      <c r="F9" s="90"/>
      <c r="G9" s="84"/>
      <c r="H9" s="85"/>
      <c r="I9" s="99"/>
      <c r="J9" s="83"/>
      <c r="K9" s="88"/>
      <c r="L9" s="100"/>
      <c r="M9" s="83"/>
      <c r="N9" s="85"/>
      <c r="O9" s="99"/>
      <c r="P9" s="83"/>
      <c r="Q9" s="88"/>
      <c r="R9" s="100"/>
      <c r="S9" s="83"/>
      <c r="T9" s="84"/>
    </row>
    <row r="10" spans="1:20" s="91" customFormat="1" ht="25.5" x14ac:dyDescent="0.2">
      <c r="B10" s="92"/>
      <c r="C10" s="93"/>
      <c r="D10" s="97"/>
      <c r="E10" s="101"/>
      <c r="F10" s="94" t="s">
        <v>10</v>
      </c>
      <c r="G10" s="101"/>
      <c r="H10" s="97"/>
      <c r="I10" s="101"/>
      <c r="J10" s="97"/>
      <c r="K10" s="101"/>
      <c r="L10" s="97" t="s">
        <v>10</v>
      </c>
      <c r="M10" s="101"/>
      <c r="N10" s="97"/>
      <c r="O10" s="101"/>
      <c r="P10" s="97"/>
      <c r="Q10" s="101"/>
      <c r="R10" s="97" t="s">
        <v>10</v>
      </c>
      <c r="S10" s="101"/>
      <c r="T10" s="97"/>
    </row>
    <row r="11" spans="1:20" s="75" customFormat="1" ht="3.75" customHeight="1" x14ac:dyDescent="0.2">
      <c r="A11" s="88"/>
      <c r="B11" s="100"/>
      <c r="C11" s="88"/>
      <c r="D11" s="88"/>
      <c r="E11" s="102"/>
      <c r="F11" s="89"/>
      <c r="G11" s="103"/>
      <c r="H11" s="89"/>
      <c r="I11" s="103"/>
      <c r="J11" s="88"/>
      <c r="K11" s="102"/>
      <c r="L11" s="88"/>
      <c r="M11" s="102"/>
      <c r="N11" s="89"/>
      <c r="O11" s="103"/>
      <c r="P11" s="88"/>
      <c r="Q11" s="102"/>
      <c r="R11" s="88"/>
      <c r="S11" s="102"/>
      <c r="T11" s="89"/>
    </row>
    <row r="12" spans="1:20" s="83" customFormat="1" ht="3.75" customHeight="1" x14ac:dyDescent="0.2">
      <c r="A12" s="104"/>
      <c r="B12" s="104"/>
      <c r="D12" s="105"/>
      <c r="E12" s="105"/>
      <c r="F12" s="106"/>
      <c r="G12" s="106"/>
      <c r="H12" s="106"/>
      <c r="I12" s="106"/>
      <c r="J12" s="105"/>
      <c r="K12" s="105"/>
      <c r="L12" s="105"/>
      <c r="M12" s="105"/>
      <c r="N12" s="106"/>
      <c r="O12" s="106"/>
      <c r="P12" s="105"/>
      <c r="Q12" s="105"/>
      <c r="R12" s="107"/>
      <c r="S12" s="107"/>
      <c r="T12" s="106"/>
    </row>
    <row r="13" spans="1:20" s="110" customFormat="1" x14ac:dyDescent="0.25">
      <c r="A13" s="108"/>
      <c r="B13" s="108" t="s">
        <v>11</v>
      </c>
      <c r="C13" s="108"/>
      <c r="D13" s="109">
        <v>3666</v>
      </c>
      <c r="E13" s="109"/>
      <c r="F13" s="109">
        <v>2125</v>
      </c>
      <c r="G13" s="109"/>
      <c r="H13" s="109">
        <v>11965</v>
      </c>
      <c r="I13" s="109"/>
      <c r="J13" s="109">
        <v>10482</v>
      </c>
      <c r="K13" s="109"/>
      <c r="L13" s="109">
        <v>5653</v>
      </c>
      <c r="M13" s="109"/>
      <c r="N13" s="109">
        <v>40382</v>
      </c>
      <c r="O13" s="109"/>
      <c r="P13" s="109">
        <v>16332</v>
      </c>
      <c r="Q13" s="109"/>
      <c r="R13" s="109">
        <v>8827</v>
      </c>
      <c r="S13" s="109"/>
      <c r="T13" s="109">
        <v>64662</v>
      </c>
    </row>
    <row r="14" spans="1:20" s="110" customFormat="1" x14ac:dyDescent="0.25">
      <c r="A14" s="111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</row>
    <row r="15" spans="1:20" s="110" customFormat="1" x14ac:dyDescent="0.25">
      <c r="A15" s="108"/>
      <c r="B15" s="108" t="s">
        <v>12</v>
      </c>
      <c r="C15" s="108"/>
      <c r="D15" s="109">
        <v>760</v>
      </c>
      <c r="E15" s="109"/>
      <c r="F15" s="109">
        <v>494</v>
      </c>
      <c r="G15" s="109"/>
      <c r="H15" s="109">
        <v>2777</v>
      </c>
      <c r="I15" s="109"/>
      <c r="J15" s="109">
        <v>2188</v>
      </c>
      <c r="K15" s="109"/>
      <c r="L15" s="109">
        <v>1397</v>
      </c>
      <c r="M15" s="109"/>
      <c r="N15" s="109">
        <v>7592</v>
      </c>
      <c r="O15" s="109"/>
      <c r="P15" s="109">
        <v>3415</v>
      </c>
      <c r="Q15" s="109"/>
      <c r="R15" s="109">
        <v>2084</v>
      </c>
      <c r="S15" s="109"/>
      <c r="T15" s="109">
        <v>13289</v>
      </c>
    </row>
    <row r="16" spans="1:20" s="110" customFormat="1" x14ac:dyDescent="0.25">
      <c r="B16" s="113" t="s">
        <v>13</v>
      </c>
      <c r="C16" s="113"/>
      <c r="D16" s="112">
        <v>93</v>
      </c>
      <c r="E16" s="112"/>
      <c r="F16" s="112">
        <v>47</v>
      </c>
      <c r="G16" s="112"/>
      <c r="H16" s="112">
        <v>434</v>
      </c>
      <c r="I16" s="112"/>
      <c r="J16" s="112">
        <v>1101</v>
      </c>
      <c r="K16" s="112"/>
      <c r="L16" s="112">
        <v>684</v>
      </c>
      <c r="M16" s="112"/>
      <c r="N16" s="112">
        <v>3705</v>
      </c>
      <c r="O16" s="112"/>
      <c r="P16" s="112">
        <v>1926</v>
      </c>
      <c r="Q16" s="112"/>
      <c r="R16" s="112">
        <v>1189</v>
      </c>
      <c r="S16" s="112"/>
      <c r="T16" s="112">
        <v>7288</v>
      </c>
    </row>
    <row r="17" spans="1:20" s="110" customFormat="1" x14ac:dyDescent="0.25">
      <c r="B17" s="113" t="s">
        <v>14</v>
      </c>
      <c r="C17" s="113"/>
      <c r="D17" s="112">
        <v>446</v>
      </c>
      <c r="E17" s="112"/>
      <c r="F17" s="112">
        <v>317</v>
      </c>
      <c r="G17" s="112"/>
      <c r="H17" s="112">
        <v>1013</v>
      </c>
      <c r="I17" s="112"/>
      <c r="J17" s="112">
        <v>748</v>
      </c>
      <c r="K17" s="112"/>
      <c r="L17" s="112">
        <v>488</v>
      </c>
      <c r="M17" s="112"/>
      <c r="N17" s="112">
        <v>2296</v>
      </c>
      <c r="O17" s="112"/>
      <c r="P17" s="112">
        <v>961</v>
      </c>
      <c r="Q17" s="112"/>
      <c r="R17" s="112">
        <v>619</v>
      </c>
      <c r="S17" s="112"/>
      <c r="T17" s="112">
        <v>3621</v>
      </c>
    </row>
    <row r="18" spans="1:20" s="110" customFormat="1" x14ac:dyDescent="0.25">
      <c r="B18" s="113" t="s">
        <v>15</v>
      </c>
      <c r="C18" s="113"/>
      <c r="D18" s="112">
        <v>221</v>
      </c>
      <c r="E18" s="112"/>
      <c r="F18" s="112">
        <v>130</v>
      </c>
      <c r="G18" s="112"/>
      <c r="H18" s="112">
        <v>1330</v>
      </c>
      <c r="I18" s="112"/>
      <c r="J18" s="112">
        <v>339</v>
      </c>
      <c r="K18" s="112"/>
      <c r="L18" s="112">
        <v>225</v>
      </c>
      <c r="M18" s="112"/>
      <c r="N18" s="112">
        <v>1591</v>
      </c>
      <c r="O18" s="112"/>
      <c r="P18" s="112">
        <v>528</v>
      </c>
      <c r="Q18" s="112"/>
      <c r="R18" s="112">
        <v>276</v>
      </c>
      <c r="S18" s="112"/>
      <c r="T18" s="112">
        <v>2380</v>
      </c>
    </row>
    <row r="19" spans="1:20" s="110" customFormat="1" x14ac:dyDescent="0.25">
      <c r="A19" s="114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</row>
    <row r="20" spans="1:20" s="110" customFormat="1" x14ac:dyDescent="0.25">
      <c r="A20" s="108"/>
      <c r="B20" s="108" t="s">
        <v>16</v>
      </c>
      <c r="C20" s="108"/>
      <c r="D20" s="109">
        <v>865</v>
      </c>
      <c r="E20" s="109"/>
      <c r="F20" s="109">
        <v>506</v>
      </c>
      <c r="G20" s="109"/>
      <c r="H20" s="109">
        <v>2498</v>
      </c>
      <c r="I20" s="109"/>
      <c r="J20" s="109">
        <v>1871</v>
      </c>
      <c r="K20" s="109"/>
      <c r="L20" s="109">
        <v>1164</v>
      </c>
      <c r="M20" s="109"/>
      <c r="N20" s="109">
        <v>5436</v>
      </c>
      <c r="O20" s="109"/>
      <c r="P20" s="109">
        <v>3000</v>
      </c>
      <c r="Q20" s="109"/>
      <c r="R20" s="109">
        <v>1796</v>
      </c>
      <c r="S20" s="109"/>
      <c r="T20" s="109">
        <v>9425</v>
      </c>
    </row>
    <row r="21" spans="1:20" s="110" customFormat="1" x14ac:dyDescent="0.25">
      <c r="B21" s="113" t="s">
        <v>17</v>
      </c>
      <c r="C21" s="113"/>
      <c r="D21" s="112">
        <v>442</v>
      </c>
      <c r="E21" s="112"/>
      <c r="F21" s="112">
        <v>156</v>
      </c>
      <c r="G21" s="112"/>
      <c r="H21" s="112">
        <v>1777</v>
      </c>
      <c r="I21" s="112"/>
      <c r="J21" s="112">
        <v>931</v>
      </c>
      <c r="K21" s="112"/>
      <c r="L21" s="112">
        <v>442</v>
      </c>
      <c r="M21" s="112"/>
      <c r="N21" s="112">
        <v>3101</v>
      </c>
      <c r="O21" s="112"/>
      <c r="P21" s="112">
        <v>1530</v>
      </c>
      <c r="Q21" s="112"/>
      <c r="R21" s="112">
        <v>772</v>
      </c>
      <c r="S21" s="112"/>
      <c r="T21" s="112">
        <v>5248</v>
      </c>
    </row>
    <row r="22" spans="1:20" s="110" customFormat="1" x14ac:dyDescent="0.25">
      <c r="B22" s="113" t="s">
        <v>18</v>
      </c>
      <c r="C22" s="113"/>
      <c r="D22" s="112">
        <v>234</v>
      </c>
      <c r="E22" s="112"/>
      <c r="F22" s="112">
        <v>211</v>
      </c>
      <c r="G22" s="112"/>
      <c r="H22" s="112">
        <v>306</v>
      </c>
      <c r="I22" s="112"/>
      <c r="J22" s="112">
        <v>549</v>
      </c>
      <c r="K22" s="112"/>
      <c r="L22" s="112">
        <v>428</v>
      </c>
      <c r="M22" s="112"/>
      <c r="N22" s="112">
        <v>1288</v>
      </c>
      <c r="O22" s="112"/>
      <c r="P22" s="112">
        <v>710</v>
      </c>
      <c r="Q22" s="112"/>
      <c r="R22" s="112">
        <v>525</v>
      </c>
      <c r="S22" s="112"/>
      <c r="T22" s="112">
        <v>2113</v>
      </c>
    </row>
    <row r="23" spans="1:20" s="110" customFormat="1" x14ac:dyDescent="0.25">
      <c r="B23" s="113" t="s">
        <v>19</v>
      </c>
      <c r="C23" s="113"/>
      <c r="D23" s="112">
        <v>68</v>
      </c>
      <c r="E23" s="112"/>
      <c r="F23" s="112">
        <v>40</v>
      </c>
      <c r="G23" s="112"/>
      <c r="H23" s="112">
        <v>228</v>
      </c>
      <c r="I23" s="112"/>
      <c r="J23" s="112">
        <v>244</v>
      </c>
      <c r="K23" s="112"/>
      <c r="L23" s="112">
        <v>181</v>
      </c>
      <c r="M23" s="112"/>
      <c r="N23" s="112">
        <v>602</v>
      </c>
      <c r="O23" s="112"/>
      <c r="P23" s="112">
        <v>510</v>
      </c>
      <c r="Q23" s="112"/>
      <c r="R23" s="112">
        <v>341</v>
      </c>
      <c r="S23" s="112"/>
      <c r="T23" s="112">
        <v>1410</v>
      </c>
    </row>
    <row r="24" spans="1:20" s="110" customFormat="1" x14ac:dyDescent="0.25">
      <c r="B24" s="113" t="s">
        <v>20</v>
      </c>
      <c r="C24" s="113"/>
      <c r="D24" s="112">
        <v>84</v>
      </c>
      <c r="E24" s="112"/>
      <c r="F24" s="112">
        <v>75</v>
      </c>
      <c r="G24" s="112"/>
      <c r="H24" s="112">
        <v>108</v>
      </c>
      <c r="I24" s="112"/>
      <c r="J24" s="112">
        <v>103</v>
      </c>
      <c r="K24" s="112"/>
      <c r="L24" s="112">
        <v>79</v>
      </c>
      <c r="M24" s="112"/>
      <c r="N24" s="112">
        <v>365</v>
      </c>
      <c r="O24" s="112"/>
      <c r="P24" s="112">
        <v>161</v>
      </c>
      <c r="Q24" s="112"/>
      <c r="R24" s="112">
        <v>85</v>
      </c>
      <c r="S24" s="112"/>
      <c r="T24" s="112">
        <v>527</v>
      </c>
    </row>
    <row r="25" spans="1:20" s="110" customFormat="1" x14ac:dyDescent="0.25">
      <c r="B25" s="113" t="s">
        <v>21</v>
      </c>
      <c r="C25" s="113"/>
      <c r="D25" s="112">
        <v>37</v>
      </c>
      <c r="E25" s="112"/>
      <c r="F25" s="112">
        <v>24</v>
      </c>
      <c r="G25" s="112"/>
      <c r="H25" s="112">
        <v>79</v>
      </c>
      <c r="I25" s="112"/>
      <c r="J25" s="112">
        <v>44</v>
      </c>
      <c r="K25" s="112"/>
      <c r="L25" s="112">
        <v>34</v>
      </c>
      <c r="M25" s="112"/>
      <c r="N25" s="112">
        <v>80</v>
      </c>
      <c r="O25" s="112"/>
      <c r="P25" s="112">
        <v>89</v>
      </c>
      <c r="Q25" s="112"/>
      <c r="R25" s="112">
        <v>73</v>
      </c>
      <c r="S25" s="112"/>
      <c r="T25" s="112">
        <v>127</v>
      </c>
    </row>
    <row r="26" spans="1:20" s="110" customFormat="1" x14ac:dyDescent="0.25">
      <c r="A26" s="114"/>
      <c r="B26" s="1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</row>
    <row r="27" spans="1:20" s="110" customFormat="1" x14ac:dyDescent="0.25">
      <c r="A27" s="108"/>
      <c r="B27" s="115" t="s">
        <v>22</v>
      </c>
      <c r="C27" s="108"/>
      <c r="D27" s="109">
        <v>607</v>
      </c>
      <c r="E27" s="109"/>
      <c r="F27" s="109">
        <v>368</v>
      </c>
      <c r="G27" s="109"/>
      <c r="H27" s="109">
        <v>1804</v>
      </c>
      <c r="I27" s="109"/>
      <c r="J27" s="109">
        <v>1254</v>
      </c>
      <c r="K27" s="109"/>
      <c r="L27" s="109">
        <v>756</v>
      </c>
      <c r="M27" s="109"/>
      <c r="N27" s="109">
        <v>4474</v>
      </c>
      <c r="O27" s="109"/>
      <c r="P27" s="109">
        <v>2054</v>
      </c>
      <c r="Q27" s="109"/>
      <c r="R27" s="109">
        <v>1233</v>
      </c>
      <c r="S27" s="109"/>
      <c r="T27" s="109">
        <v>7224</v>
      </c>
    </row>
    <row r="28" spans="1:20" s="110" customFormat="1" x14ac:dyDescent="0.25">
      <c r="B28" s="113" t="s">
        <v>23</v>
      </c>
      <c r="C28" s="113"/>
      <c r="D28" s="112">
        <v>17</v>
      </c>
      <c r="E28" s="112"/>
      <c r="F28" s="112">
        <v>7</v>
      </c>
      <c r="G28" s="112"/>
      <c r="H28" s="112">
        <v>78</v>
      </c>
      <c r="I28" s="112"/>
      <c r="J28" s="112">
        <v>31</v>
      </c>
      <c r="K28" s="112"/>
      <c r="L28" s="112">
        <v>13</v>
      </c>
      <c r="M28" s="112"/>
      <c r="N28" s="112">
        <v>126</v>
      </c>
      <c r="O28" s="112"/>
      <c r="P28" s="112">
        <v>44</v>
      </c>
      <c r="Q28" s="112"/>
      <c r="R28" s="112">
        <v>13</v>
      </c>
      <c r="S28" s="112"/>
      <c r="T28" s="112">
        <v>704</v>
      </c>
    </row>
    <row r="29" spans="1:20" s="110" customFormat="1" x14ac:dyDescent="0.25">
      <c r="B29" s="113" t="s">
        <v>24</v>
      </c>
      <c r="C29" s="113"/>
      <c r="D29" s="112">
        <v>241</v>
      </c>
      <c r="E29" s="112"/>
      <c r="F29" s="112">
        <v>141</v>
      </c>
      <c r="G29" s="112"/>
      <c r="H29" s="112">
        <v>619</v>
      </c>
      <c r="I29" s="112"/>
      <c r="J29" s="112">
        <v>208</v>
      </c>
      <c r="K29" s="112"/>
      <c r="L29" s="112">
        <v>132</v>
      </c>
      <c r="M29" s="112"/>
      <c r="N29" s="112">
        <v>593</v>
      </c>
      <c r="O29" s="112"/>
      <c r="P29" s="112">
        <v>450</v>
      </c>
      <c r="Q29" s="112"/>
      <c r="R29" s="112">
        <v>270</v>
      </c>
      <c r="S29" s="112"/>
      <c r="T29" s="112">
        <v>1232</v>
      </c>
    </row>
    <row r="30" spans="1:20" s="110" customFormat="1" x14ac:dyDescent="0.25">
      <c r="B30" s="113" t="s">
        <v>25</v>
      </c>
      <c r="C30" s="113"/>
      <c r="D30" s="112">
        <v>349</v>
      </c>
      <c r="E30" s="112"/>
      <c r="F30" s="112">
        <v>220</v>
      </c>
      <c r="G30" s="112"/>
      <c r="H30" s="112">
        <v>1107</v>
      </c>
      <c r="I30" s="112"/>
      <c r="J30" s="112">
        <v>1015</v>
      </c>
      <c r="K30" s="112"/>
      <c r="L30" s="112">
        <v>611</v>
      </c>
      <c r="M30" s="112"/>
      <c r="N30" s="112">
        <v>3755</v>
      </c>
      <c r="O30" s="112"/>
      <c r="P30" s="112">
        <v>1560</v>
      </c>
      <c r="Q30" s="112"/>
      <c r="R30" s="112">
        <v>950</v>
      </c>
      <c r="S30" s="112"/>
      <c r="T30" s="112">
        <v>5288</v>
      </c>
    </row>
    <row r="31" spans="1:20" s="110" customFormat="1" x14ac:dyDescent="0.25">
      <c r="A31" s="114"/>
      <c r="B31" s="114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</row>
    <row r="32" spans="1:20" s="110" customFormat="1" x14ac:dyDescent="0.25">
      <c r="A32" s="108"/>
      <c r="B32" s="115" t="s">
        <v>26</v>
      </c>
      <c r="C32" s="108"/>
      <c r="D32" s="109">
        <v>296</v>
      </c>
      <c r="E32" s="109"/>
      <c r="F32" s="109">
        <v>112</v>
      </c>
      <c r="G32" s="109"/>
      <c r="H32" s="109">
        <v>1209</v>
      </c>
      <c r="I32" s="109"/>
      <c r="J32" s="109">
        <v>2027</v>
      </c>
      <c r="K32" s="109"/>
      <c r="L32" s="109">
        <v>802</v>
      </c>
      <c r="M32" s="109"/>
      <c r="N32" s="109">
        <v>10342</v>
      </c>
      <c r="O32" s="109"/>
      <c r="P32" s="109">
        <v>2879</v>
      </c>
      <c r="Q32" s="109"/>
      <c r="R32" s="109">
        <v>1154</v>
      </c>
      <c r="S32" s="109"/>
      <c r="T32" s="109">
        <v>15462</v>
      </c>
    </row>
    <row r="33" spans="1:20" s="110" customFormat="1" x14ac:dyDescent="0.25">
      <c r="A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</row>
    <row r="34" spans="1:20" s="110" customFormat="1" x14ac:dyDescent="0.25">
      <c r="A34" s="108"/>
      <c r="B34" s="108" t="s">
        <v>27</v>
      </c>
      <c r="C34" s="108"/>
      <c r="D34" s="109">
        <v>390</v>
      </c>
      <c r="E34" s="109"/>
      <c r="F34" s="109">
        <v>218</v>
      </c>
      <c r="G34" s="109"/>
      <c r="H34" s="109">
        <v>1207</v>
      </c>
      <c r="I34" s="109"/>
      <c r="J34" s="109">
        <v>1487</v>
      </c>
      <c r="K34" s="109"/>
      <c r="L34" s="109">
        <v>768</v>
      </c>
      <c r="M34" s="109"/>
      <c r="N34" s="109">
        <v>5740</v>
      </c>
      <c r="O34" s="109"/>
      <c r="P34" s="109">
        <v>2315</v>
      </c>
      <c r="Q34" s="109"/>
      <c r="R34" s="109">
        <v>1270</v>
      </c>
      <c r="S34" s="109"/>
      <c r="T34" s="109">
        <v>8771</v>
      </c>
    </row>
    <row r="35" spans="1:20" s="110" customFormat="1" x14ac:dyDescent="0.25">
      <c r="B35" s="113" t="s">
        <v>28</v>
      </c>
      <c r="C35" s="113"/>
      <c r="D35" s="112">
        <v>12</v>
      </c>
      <c r="E35" s="112"/>
      <c r="F35" s="112">
        <v>9</v>
      </c>
      <c r="G35" s="112"/>
      <c r="H35" s="112">
        <v>34</v>
      </c>
      <c r="I35" s="112"/>
      <c r="J35" s="112">
        <v>28</v>
      </c>
      <c r="K35" s="112"/>
      <c r="L35" s="112">
        <v>21</v>
      </c>
      <c r="M35" s="112"/>
      <c r="N35" s="112">
        <v>61</v>
      </c>
      <c r="O35" s="112"/>
      <c r="P35" s="112">
        <v>57</v>
      </c>
      <c r="Q35" s="112"/>
      <c r="R35" s="112">
        <v>31</v>
      </c>
      <c r="S35" s="112"/>
      <c r="T35" s="112">
        <v>608</v>
      </c>
    </row>
    <row r="36" spans="1:20" s="110" customFormat="1" x14ac:dyDescent="0.25">
      <c r="B36" s="116" t="s">
        <v>29</v>
      </c>
      <c r="C36" s="116"/>
      <c r="D36" s="112">
        <v>56</v>
      </c>
      <c r="E36" s="112"/>
      <c r="F36" s="112">
        <v>38</v>
      </c>
      <c r="G36" s="112"/>
      <c r="H36" s="112">
        <v>181</v>
      </c>
      <c r="I36" s="112"/>
      <c r="J36" s="112">
        <v>138</v>
      </c>
      <c r="K36" s="112"/>
      <c r="L36" s="112">
        <v>105</v>
      </c>
      <c r="M36" s="112"/>
      <c r="N36" s="112">
        <v>310</v>
      </c>
      <c r="O36" s="112"/>
      <c r="P36" s="112">
        <v>184</v>
      </c>
      <c r="Q36" s="112"/>
      <c r="R36" s="112">
        <v>132</v>
      </c>
      <c r="S36" s="112"/>
      <c r="T36" s="112">
        <v>484</v>
      </c>
    </row>
    <row r="37" spans="1:20" s="110" customFormat="1" x14ac:dyDescent="0.25">
      <c r="B37" s="113" t="s">
        <v>30</v>
      </c>
      <c r="C37" s="113"/>
      <c r="D37" s="112">
        <v>35</v>
      </c>
      <c r="E37" s="112"/>
      <c r="F37" s="112">
        <v>14</v>
      </c>
      <c r="G37" s="112"/>
      <c r="H37" s="112">
        <v>108</v>
      </c>
      <c r="I37" s="112"/>
      <c r="J37" s="112">
        <v>64</v>
      </c>
      <c r="K37" s="112"/>
      <c r="L37" s="112">
        <v>31</v>
      </c>
      <c r="M37" s="112"/>
      <c r="N37" s="112">
        <v>233</v>
      </c>
      <c r="O37" s="112"/>
      <c r="P37" s="112">
        <v>99</v>
      </c>
      <c r="Q37" s="112"/>
      <c r="R37" s="112">
        <v>56</v>
      </c>
      <c r="S37" s="112"/>
      <c r="T37" s="112">
        <v>278</v>
      </c>
    </row>
    <row r="38" spans="1:20" s="110" customFormat="1" x14ac:dyDescent="0.25">
      <c r="B38" s="113" t="s">
        <v>31</v>
      </c>
      <c r="C38" s="113"/>
      <c r="D38" s="112">
        <v>21</v>
      </c>
      <c r="E38" s="112"/>
      <c r="F38" s="112">
        <v>16</v>
      </c>
      <c r="G38" s="112"/>
      <c r="H38" s="112">
        <v>31</v>
      </c>
      <c r="I38" s="112"/>
      <c r="J38" s="112">
        <v>16</v>
      </c>
      <c r="K38" s="112"/>
      <c r="L38" s="112">
        <v>12</v>
      </c>
      <c r="M38" s="112"/>
      <c r="N38" s="112">
        <v>44</v>
      </c>
      <c r="O38" s="112"/>
      <c r="P38" s="112">
        <v>33</v>
      </c>
      <c r="Q38" s="112"/>
      <c r="R38" s="112">
        <v>20</v>
      </c>
      <c r="S38" s="112"/>
      <c r="T38" s="112">
        <v>66</v>
      </c>
    </row>
    <row r="39" spans="1:20" s="110" customFormat="1" x14ac:dyDescent="0.25">
      <c r="B39" s="113" t="s">
        <v>32</v>
      </c>
      <c r="C39" s="113"/>
      <c r="D39" s="112">
        <v>123</v>
      </c>
      <c r="E39" s="112"/>
      <c r="F39" s="112">
        <v>67</v>
      </c>
      <c r="G39" s="112"/>
      <c r="H39" s="112">
        <v>437</v>
      </c>
      <c r="I39" s="112"/>
      <c r="J39" s="112">
        <v>496</v>
      </c>
      <c r="K39" s="112"/>
      <c r="L39" s="112">
        <v>251</v>
      </c>
      <c r="M39" s="112"/>
      <c r="N39" s="112">
        <v>2229</v>
      </c>
      <c r="O39" s="112"/>
      <c r="P39" s="112">
        <v>913</v>
      </c>
      <c r="Q39" s="112"/>
      <c r="R39" s="112">
        <v>473</v>
      </c>
      <c r="S39" s="112"/>
      <c r="T39" s="112">
        <v>3523</v>
      </c>
    </row>
    <row r="40" spans="1:20" s="110" customFormat="1" x14ac:dyDescent="0.25">
      <c r="B40" s="113" t="s">
        <v>33</v>
      </c>
      <c r="C40" s="113"/>
      <c r="D40" s="112">
        <v>56</v>
      </c>
      <c r="E40" s="112"/>
      <c r="F40" s="112">
        <v>22</v>
      </c>
      <c r="G40" s="112"/>
      <c r="H40" s="112">
        <v>185</v>
      </c>
      <c r="I40" s="112"/>
      <c r="J40" s="112">
        <v>276</v>
      </c>
      <c r="K40" s="112"/>
      <c r="L40" s="112">
        <v>105</v>
      </c>
      <c r="M40" s="112"/>
      <c r="N40" s="112">
        <v>1138</v>
      </c>
      <c r="O40" s="112"/>
      <c r="P40" s="112">
        <v>427</v>
      </c>
      <c r="Q40" s="112"/>
      <c r="R40" s="112">
        <v>182</v>
      </c>
      <c r="S40" s="112"/>
      <c r="T40" s="112">
        <v>1799</v>
      </c>
    </row>
    <row r="41" spans="1:20" s="110" customFormat="1" x14ac:dyDescent="0.25">
      <c r="B41" s="116" t="s">
        <v>34</v>
      </c>
      <c r="C41" s="116"/>
      <c r="D41" s="112">
        <v>87</v>
      </c>
      <c r="E41" s="112"/>
      <c r="F41" s="112">
        <v>52</v>
      </c>
      <c r="G41" s="112"/>
      <c r="H41" s="112">
        <v>231</v>
      </c>
      <c r="I41" s="112"/>
      <c r="J41" s="112">
        <v>469</v>
      </c>
      <c r="K41" s="112"/>
      <c r="L41" s="112">
        <v>243</v>
      </c>
      <c r="M41" s="112"/>
      <c r="N41" s="112">
        <v>1725</v>
      </c>
      <c r="O41" s="112"/>
      <c r="P41" s="112">
        <v>602</v>
      </c>
      <c r="Q41" s="112"/>
      <c r="R41" s="112">
        <v>376</v>
      </c>
      <c r="S41" s="112"/>
      <c r="T41" s="112">
        <v>2013</v>
      </c>
    </row>
    <row r="42" spans="1:20" s="110" customFormat="1" x14ac:dyDescent="0.25">
      <c r="A42" s="114"/>
      <c r="B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</row>
    <row r="43" spans="1:20" s="110" customFormat="1" x14ac:dyDescent="0.25">
      <c r="A43" s="108"/>
      <c r="B43" s="108" t="s">
        <v>35</v>
      </c>
      <c r="C43" s="108"/>
      <c r="D43" s="109">
        <v>355</v>
      </c>
      <c r="E43" s="109"/>
      <c r="F43" s="109">
        <v>162</v>
      </c>
      <c r="G43" s="109"/>
      <c r="H43" s="109">
        <v>1391</v>
      </c>
      <c r="I43" s="109"/>
      <c r="J43" s="109">
        <v>1030</v>
      </c>
      <c r="K43" s="109"/>
      <c r="L43" s="109">
        <v>363</v>
      </c>
      <c r="M43" s="109"/>
      <c r="N43" s="109">
        <v>4654</v>
      </c>
      <c r="O43" s="109"/>
      <c r="P43" s="109">
        <v>1682</v>
      </c>
      <c r="Q43" s="109"/>
      <c r="R43" s="109">
        <v>661</v>
      </c>
      <c r="S43" s="109"/>
      <c r="T43" s="109">
        <v>7054</v>
      </c>
    </row>
    <row r="44" spans="1:20" s="110" customFormat="1" x14ac:dyDescent="0.25">
      <c r="B44" s="113" t="s">
        <v>36</v>
      </c>
      <c r="C44" s="113"/>
      <c r="D44" s="112">
        <v>172</v>
      </c>
      <c r="E44" s="112"/>
      <c r="F44" s="112">
        <v>102</v>
      </c>
      <c r="G44" s="112"/>
      <c r="H44" s="112">
        <v>654</v>
      </c>
      <c r="I44" s="112"/>
      <c r="J44" s="112">
        <v>446</v>
      </c>
      <c r="K44" s="112"/>
      <c r="L44" s="112">
        <v>202</v>
      </c>
      <c r="M44" s="112"/>
      <c r="N44" s="112">
        <v>1820</v>
      </c>
      <c r="O44" s="112"/>
      <c r="P44" s="112">
        <v>771</v>
      </c>
      <c r="Q44" s="112"/>
      <c r="R44" s="112">
        <v>333</v>
      </c>
      <c r="S44" s="112"/>
      <c r="T44" s="112">
        <v>3378</v>
      </c>
    </row>
    <row r="45" spans="1:20" s="110" customFormat="1" x14ac:dyDescent="0.25">
      <c r="B45" s="113" t="s">
        <v>37</v>
      </c>
      <c r="C45" s="113"/>
      <c r="D45" s="112">
        <v>4</v>
      </c>
      <c r="E45" s="112"/>
      <c r="F45" s="112">
        <v>4</v>
      </c>
      <c r="G45" s="112"/>
      <c r="H45" s="112">
        <v>4</v>
      </c>
      <c r="I45" s="112"/>
      <c r="J45" s="112">
        <v>37</v>
      </c>
      <c r="K45" s="112"/>
      <c r="L45" s="112">
        <v>22</v>
      </c>
      <c r="M45" s="112"/>
      <c r="N45" s="112">
        <v>68</v>
      </c>
      <c r="O45" s="112"/>
      <c r="P45" s="112">
        <v>58</v>
      </c>
      <c r="Q45" s="112"/>
      <c r="R45" s="112">
        <v>30</v>
      </c>
      <c r="S45" s="112"/>
      <c r="T45" s="112">
        <v>294</v>
      </c>
    </row>
    <row r="46" spans="1:20" s="110" customFormat="1" x14ac:dyDescent="0.25">
      <c r="B46" s="113" t="s">
        <v>38</v>
      </c>
      <c r="C46" s="113"/>
      <c r="D46" s="112">
        <v>59</v>
      </c>
      <c r="E46" s="112"/>
      <c r="F46" s="112">
        <v>14</v>
      </c>
      <c r="G46" s="112"/>
      <c r="H46" s="112">
        <v>231</v>
      </c>
      <c r="I46" s="112"/>
      <c r="J46" s="112">
        <v>241</v>
      </c>
      <c r="K46" s="112"/>
      <c r="L46" s="112">
        <v>79</v>
      </c>
      <c r="M46" s="112"/>
      <c r="N46" s="112">
        <v>1093</v>
      </c>
      <c r="O46" s="112"/>
      <c r="P46" s="112">
        <v>422</v>
      </c>
      <c r="Q46" s="112"/>
      <c r="R46" s="112">
        <v>209</v>
      </c>
      <c r="S46" s="112"/>
      <c r="T46" s="112">
        <v>1330</v>
      </c>
    </row>
    <row r="47" spans="1:20" s="110" customFormat="1" x14ac:dyDescent="0.25">
      <c r="B47" s="113" t="s">
        <v>39</v>
      </c>
      <c r="C47" s="113"/>
      <c r="D47" s="112">
        <v>66</v>
      </c>
      <c r="E47" s="112"/>
      <c r="F47" s="112">
        <v>27</v>
      </c>
      <c r="G47" s="112"/>
      <c r="H47" s="112">
        <v>274</v>
      </c>
      <c r="I47" s="112"/>
      <c r="J47" s="112">
        <v>67</v>
      </c>
      <c r="K47" s="112"/>
      <c r="L47" s="112">
        <v>26</v>
      </c>
      <c r="M47" s="112"/>
      <c r="N47" s="112">
        <v>165</v>
      </c>
      <c r="O47" s="112"/>
      <c r="P47" s="112">
        <v>112</v>
      </c>
      <c r="Q47" s="112"/>
      <c r="R47" s="112">
        <v>34</v>
      </c>
      <c r="S47" s="112"/>
      <c r="T47" s="112">
        <v>358</v>
      </c>
    </row>
    <row r="48" spans="1:20" s="110" customFormat="1" x14ac:dyDescent="0.25">
      <c r="B48" s="113" t="s">
        <v>40</v>
      </c>
      <c r="C48" s="113"/>
      <c r="D48" s="112">
        <v>39</v>
      </c>
      <c r="E48" s="112"/>
      <c r="F48" s="112">
        <v>9</v>
      </c>
      <c r="G48" s="112"/>
      <c r="H48" s="112">
        <v>146</v>
      </c>
      <c r="I48" s="112"/>
      <c r="J48" s="112">
        <v>32</v>
      </c>
      <c r="K48" s="112"/>
      <c r="L48" s="112">
        <v>6</v>
      </c>
      <c r="M48" s="112"/>
      <c r="N48" s="112">
        <v>111</v>
      </c>
      <c r="O48" s="112"/>
      <c r="P48" s="112">
        <v>48</v>
      </c>
      <c r="Q48" s="112"/>
      <c r="R48" s="112">
        <v>4</v>
      </c>
      <c r="S48" s="112"/>
      <c r="T48" s="112">
        <v>277</v>
      </c>
    </row>
    <row r="49" spans="1:20" s="110" customFormat="1" x14ac:dyDescent="0.25">
      <c r="B49" s="116" t="s">
        <v>41</v>
      </c>
      <c r="C49" s="116"/>
      <c r="D49" s="112">
        <v>15</v>
      </c>
      <c r="E49" s="112"/>
      <c r="F49" s="112">
        <v>6</v>
      </c>
      <c r="G49" s="112"/>
      <c r="H49" s="112">
        <v>82</v>
      </c>
      <c r="I49" s="112"/>
      <c r="J49" s="112">
        <v>207</v>
      </c>
      <c r="K49" s="112"/>
      <c r="L49" s="112">
        <v>28</v>
      </c>
      <c r="M49" s="112"/>
      <c r="N49" s="112">
        <v>1397</v>
      </c>
      <c r="O49" s="112"/>
      <c r="P49" s="112">
        <v>271</v>
      </c>
      <c r="Q49" s="112"/>
      <c r="R49" s="112">
        <v>51</v>
      </c>
      <c r="S49" s="112"/>
      <c r="T49" s="112">
        <v>1417</v>
      </c>
    </row>
    <row r="50" spans="1:20" s="110" customFormat="1" x14ac:dyDescent="0.25">
      <c r="A50" s="114"/>
      <c r="B50" s="113"/>
      <c r="C50" s="1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</row>
    <row r="51" spans="1:20" s="110" customFormat="1" x14ac:dyDescent="0.25">
      <c r="A51" s="108"/>
      <c r="B51" s="117" t="s">
        <v>42</v>
      </c>
      <c r="C51" s="117"/>
      <c r="D51" s="109">
        <v>393</v>
      </c>
      <c r="E51" s="109"/>
      <c r="F51" s="109">
        <v>265</v>
      </c>
      <c r="G51" s="109"/>
      <c r="H51" s="109">
        <v>1079</v>
      </c>
      <c r="I51" s="109"/>
      <c r="J51" s="109">
        <v>625</v>
      </c>
      <c r="K51" s="109"/>
      <c r="L51" s="109">
        <v>403</v>
      </c>
      <c r="M51" s="109"/>
      <c r="N51" s="109">
        <v>2144</v>
      </c>
      <c r="O51" s="109"/>
      <c r="P51" s="109">
        <v>987</v>
      </c>
      <c r="Q51" s="109"/>
      <c r="R51" s="109">
        <v>629</v>
      </c>
      <c r="S51" s="109"/>
      <c r="T51" s="109">
        <v>3437</v>
      </c>
    </row>
    <row r="52" spans="1:20" s="110" customFormat="1" ht="3.75" customHeight="1" x14ac:dyDescent="0.2">
      <c r="A52" s="118"/>
      <c r="B52" s="119"/>
      <c r="C52" s="119"/>
      <c r="D52" s="118"/>
      <c r="E52" s="118"/>
      <c r="F52" s="120"/>
      <c r="G52" s="120"/>
      <c r="H52" s="120"/>
      <c r="I52" s="120"/>
      <c r="J52" s="118"/>
      <c r="K52" s="118"/>
      <c r="L52" s="121"/>
      <c r="M52" s="121"/>
      <c r="N52" s="120"/>
      <c r="O52" s="120"/>
      <c r="P52" s="122"/>
      <c r="Q52" s="122"/>
      <c r="R52" s="121"/>
      <c r="S52" s="121"/>
      <c r="T52" s="120"/>
    </row>
    <row r="53" spans="1:20" x14ac:dyDescent="0.2">
      <c r="B53" s="110"/>
      <c r="C53" s="110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</row>
    <row r="54" spans="1:20" x14ac:dyDescent="0.25">
      <c r="B54" s="125" t="s">
        <v>43</v>
      </c>
      <c r="C54" s="125"/>
      <c r="D54" s="110"/>
      <c r="E54" s="110"/>
      <c r="F54" s="126"/>
      <c r="G54" s="126"/>
      <c r="H54" s="106"/>
      <c r="I54" s="106"/>
      <c r="J54" s="110"/>
      <c r="K54" s="110"/>
      <c r="L54" s="110"/>
      <c r="M54" s="110"/>
      <c r="N54" s="106"/>
      <c r="O54" s="106"/>
      <c r="P54" s="110"/>
      <c r="Q54" s="110"/>
      <c r="R54" s="110"/>
      <c r="S54" s="110"/>
      <c r="T54" s="106"/>
    </row>
    <row r="55" spans="1:20" x14ac:dyDescent="0.25">
      <c r="B55" s="125" t="s">
        <v>47</v>
      </c>
      <c r="C55" s="125"/>
    </row>
    <row r="56" spans="1:20" x14ac:dyDescent="0.25">
      <c r="B56" s="128" t="s">
        <v>45</v>
      </c>
      <c r="C56" s="128"/>
    </row>
  </sheetData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26</vt:i4>
      </vt:variant>
    </vt:vector>
  </HeadingPairs>
  <TitlesOfParts>
    <vt:vector size="39" baseType="lpstr">
      <vt:lpstr>2016 (neue Erhebung)</vt:lpstr>
      <vt:lpstr>2015 (neue Erhebung)</vt:lpstr>
      <vt:lpstr>2014 (neue Erhebung)</vt:lpstr>
      <vt:lpstr>2013 (neue Erhebung)</vt:lpstr>
      <vt:lpstr>2012 (neue Erhebung)</vt:lpstr>
      <vt:lpstr>2012 (alte Erhebung)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 (alte Erhebung)'!Impression_des_titres</vt:lpstr>
      <vt:lpstr>'2012 (neue Erhebung)'!Impression_des_titres</vt:lpstr>
      <vt:lpstr>'2013 (neue Erhebung)'!Impression_des_titres</vt:lpstr>
      <vt:lpstr>'2014 (neue Erhebung)'!Impression_des_titres</vt:lpstr>
      <vt:lpstr>'2015 (neue Erhebung)'!Impression_des_titres</vt:lpstr>
      <vt:lpstr>'2016 (neue Erhebung)'!Impression_des_titres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 (alte Erhebung)'!Zone_d_impression</vt:lpstr>
      <vt:lpstr>'2012 (neue Erhebung)'!Zone_d_impression</vt:lpstr>
      <vt:lpstr>'2013 (neue Erhebung)'!Zone_d_impression</vt:lpstr>
      <vt:lpstr>'2014 (neue Erhebung)'!Zone_d_impression</vt:lpstr>
      <vt:lpstr>'2015 (neue Erhebung)'!Zone_d_impression</vt:lpstr>
      <vt:lpstr>'2016 (neue Erhebung)'!Zone_d_impression</vt:lpstr>
    </vt:vector>
  </TitlesOfParts>
  <Company>Bundesverwaltung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x60007634</dc:creator>
  <cp:lastModifiedBy>Rhyem Kouti</cp:lastModifiedBy>
  <dcterms:created xsi:type="dcterms:W3CDTF">2014-06-12T09:25:08Z</dcterms:created>
  <dcterms:modified xsi:type="dcterms:W3CDTF">2018-07-12T07:04:23Z</dcterms:modified>
</cp:coreProperties>
</file>