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WI\WSA\06_LFW\HOLZ\HV2017\Auswertung\TabellenPortal\aktuelleVersion\"/>
    </mc:Choice>
  </mc:AlternateContent>
  <bookViews>
    <workbookView xWindow="12600" yWindow="-15" windowWidth="12645" windowHeight="12360" tabRatio="879"/>
  </bookViews>
  <sheets>
    <sheet name="2017" sheetId="33" r:id="rId1"/>
    <sheet name="2016" sheetId="31" r:id="rId2"/>
    <sheet name="2015" sheetId="30" r:id="rId3"/>
    <sheet name="2014" sheetId="29" r:id="rId4"/>
    <sheet name="2013" sheetId="28" r:id="rId5"/>
    <sheet name="2012" sheetId="27" r:id="rId6"/>
    <sheet name="2011" sheetId="26" r:id="rId7"/>
    <sheet name="2010" sheetId="25" r:id="rId8"/>
    <sheet name="2009" sheetId="24" r:id="rId9"/>
    <sheet name="2008" sheetId="23" r:id="rId10"/>
    <sheet name="2007" sheetId="22" r:id="rId11"/>
  </sheets>
  <definedNames>
    <definedName name="_xlnm.Print_Area" localSheetId="10">'2007'!$A$1:$J$20</definedName>
    <definedName name="_xlnm.Print_Area" localSheetId="9">'2008'!$A$1:$N$19</definedName>
    <definedName name="_xlnm.Print_Area" localSheetId="8">'2009'!$A$1:$O$19</definedName>
    <definedName name="_xlnm.Print_Area" localSheetId="7">'2010'!$A$1:$O$19</definedName>
    <definedName name="_xlnm.Print_Area" localSheetId="6">'2011'!$A$1:$O$19</definedName>
    <definedName name="_xlnm.Print_Area" localSheetId="5">'2012'!$A$1:$J$20</definedName>
    <definedName name="_xlnm.Print_Area" localSheetId="4">'2013'!$A$1:$O$20</definedName>
    <definedName name="_xlnm.Print_Area" localSheetId="3">'2014'!$A$1:$O$20</definedName>
    <definedName name="_xlnm.Print_Area" localSheetId="2">'2015'!$A$1:$O$20</definedName>
    <definedName name="_xlnm.Print_Area" localSheetId="1">'2016'!$A$1:$O$19</definedName>
    <definedName name="_xlnm.Print_Area" localSheetId="0">'2017'!$A$1:$J$27</definedName>
  </definedNames>
  <calcPr calcId="152511"/>
</workbook>
</file>

<file path=xl/calcChain.xml><?xml version="1.0" encoding="utf-8"?>
<calcChain xmlns="http://schemas.openxmlformats.org/spreadsheetml/2006/main">
  <c r="L5" i="23" l="1"/>
  <c r="I5" i="23"/>
  <c r="F5" i="23"/>
  <c r="C5" i="23"/>
  <c r="B5" i="23"/>
  <c r="M5" i="24"/>
  <c r="J5" i="24"/>
  <c r="G5" i="24"/>
  <c r="D5" i="24"/>
  <c r="B5" i="24"/>
</calcChain>
</file>

<file path=xl/sharedStrings.xml><?xml version="1.0" encoding="utf-8"?>
<sst xmlns="http://schemas.openxmlformats.org/spreadsheetml/2006/main" count="534" uniqueCount="69">
  <si>
    <t/>
  </si>
  <si>
    <t>Total</t>
  </si>
  <si>
    <t>%</t>
  </si>
  <si>
    <t>a</t>
  </si>
  <si>
    <t>b</t>
  </si>
  <si>
    <t>Jura</t>
  </si>
  <si>
    <t>T 07.03.05.04</t>
  </si>
  <si>
    <t>© BFS – 2018</t>
  </si>
  <si>
    <r>
      <t xml:space="preserve">Sous-produits </t>
    </r>
    <r>
      <rPr>
        <vertAlign val="superscript"/>
        <sz val="8"/>
        <rFont val="Arial"/>
        <family val="2"/>
      </rPr>
      <t>1)</t>
    </r>
  </si>
  <si>
    <t>Valorisation des sous-produits:</t>
  </si>
  <si>
    <t xml:space="preserve">Bois d'énergie utilisé par des tiers
</t>
  </si>
  <si>
    <t>Matière première pour l'industrie du papier et de la cellulose, pour dallages</t>
  </si>
  <si>
    <t xml:space="preserve">Bois d'énergie utilisé dans l'entreprise
</t>
  </si>
  <si>
    <t>Matière première pour d'autres utilisations</t>
  </si>
  <si>
    <t>Suisse</t>
  </si>
  <si>
    <t>Plateau</t>
  </si>
  <si>
    <t>Préalpes</t>
  </si>
  <si>
    <t>Alpes</t>
  </si>
  <si>
    <t>Sud des Alpes</t>
  </si>
  <si>
    <r>
      <rPr>
        <vertAlign val="superscript"/>
        <sz val="8"/>
        <rFont val="Arial"/>
        <family val="2"/>
      </rPr>
      <t xml:space="preserve">1) </t>
    </r>
    <r>
      <rPr>
        <sz val="8"/>
        <rFont val="Arial"/>
        <family val="2"/>
      </rPr>
      <t>Volumes calculés d'après le rendement sans écorce</t>
    </r>
  </si>
  <si>
    <r>
      <t xml:space="preserve">&lt; 400 m³ </t>
    </r>
    <r>
      <rPr>
        <vertAlign val="superscript"/>
        <sz val="8"/>
        <rFont val="Arial"/>
        <family val="2"/>
      </rPr>
      <t>3)</t>
    </r>
  </si>
  <si>
    <t>400 - 2 000 m³</t>
  </si>
  <si>
    <t>2 001 - 5 000 m³</t>
  </si>
  <si>
    <t>10 001 - 25 000 m³</t>
  </si>
  <si>
    <t>25 001 - 100 000 m³</t>
  </si>
  <si>
    <t>Source: Office fédéral de la statistique, enquête sur la transformation du bois 2017</t>
  </si>
  <si>
    <t>Actualisation: 16.08.2018</t>
  </si>
  <si>
    <t>Renseignements: agrar@bfs.admin.ch</t>
  </si>
  <si>
    <t>Remarques:</t>
  </si>
  <si>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</si>
  <si>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t>&gt; 100 000 m³</t>
  </si>
  <si>
    <t>&lt; 5000 m³</t>
  </si>
  <si>
    <t>5 001 - 10 000 m³</t>
  </si>
  <si>
    <r>
      <t xml:space="preserve">10 001 - 25 000 m³ </t>
    </r>
    <r>
      <rPr>
        <vertAlign val="superscript"/>
        <sz val="8"/>
        <rFont val="Arial"/>
        <family val="2"/>
      </rPr>
      <t>2)</t>
    </r>
  </si>
  <si>
    <r>
      <t xml:space="preserve">25 001 - 100 000 m³ </t>
    </r>
    <r>
      <rPr>
        <vertAlign val="superscript"/>
        <sz val="8"/>
        <rFont val="Arial"/>
        <family val="2"/>
      </rPr>
      <t>2)</t>
    </r>
  </si>
  <si>
    <r>
      <t xml:space="preserve">&gt; 100 000 m³ </t>
    </r>
    <r>
      <rPr>
        <vertAlign val="superscript"/>
        <sz val="8"/>
        <rFont val="Arial"/>
        <family val="2"/>
      </rPr>
      <t>2)</t>
    </r>
  </si>
  <si>
    <t>Bois d'énergie utilisé dans l'entreprise</t>
  </si>
  <si>
    <t>Bois d'énergie utilisé par des tiers</t>
  </si>
  <si>
    <t>La précision des résultats de l'enquête par échantillonnage peut être quantifiée par le coefficient de variation (CV). Pour les chiffres 
sans indication supplémentaire, le CV se situe entre 0 et 5%. A partir d'un CV supérieur à 15%, les chiffres sont à considérer avec 
réserve (désignés par un "b"). a =  5 - 15 % , b = &gt; 15 %</t>
  </si>
  <si>
    <r>
      <rPr>
        <vertAlign val="superscript"/>
        <sz val="8"/>
        <rFont val="Arial"/>
        <family val="2"/>
      </rPr>
      <t>2)</t>
    </r>
    <r>
      <rPr>
        <sz val="8"/>
        <rFont val="Arial"/>
        <family val="2"/>
      </rPr>
      <t xml:space="preserve"> Dans ces classes de taille, le CV = 0% car l'enquête est exhaustive</t>
    </r>
  </si>
  <si>
    <t>Source: Office fédéral de la statistique, enquête sur la transformation du bois (enquête par échantillonage) 2016</t>
  </si>
  <si>
    <r>
      <rPr>
        <vertAlign val="superscript"/>
        <sz val="8"/>
        <rFont val="Arial"/>
        <family val="2"/>
      </rPr>
      <t xml:space="preserve">4) </t>
    </r>
    <r>
      <rPr>
        <sz val="8"/>
        <rFont val="Arial"/>
        <family val="2"/>
      </rPr>
      <t>Données révisées: Mai 2017</t>
    </r>
  </si>
  <si>
    <t>Source: Office fédéral de la statistique, enquête sur la transformation du bois (enquête par échantillonage) 2014</t>
  </si>
  <si>
    <t>Source: Office fédéral de la statistique, enquête sur la transformation du bois (enquête par échantillonage) 2015</t>
  </si>
  <si>
    <t>Source: Office fédéral de la statistique, enquête sur la transformation du bois (enquête par échantillonage) 2013</t>
  </si>
  <si>
    <r>
      <rPr>
        <vertAlign val="superscript"/>
        <sz val="8"/>
        <rFont val="Arial"/>
        <family val="2"/>
      </rPr>
      <t>3)</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</si>
  <si>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t>Source: Office fédéral de la statistique, enquête sur la transformation du bois (enquête par échantillonage) 2011</t>
  </si>
  <si>
    <t>m³</t>
  </si>
  <si>
    <t>Source: Office fédéral de la statistique, enquête sur la transformation du bois (enquête par échantillonage) 2010</t>
  </si>
  <si>
    <t>Source: Office fédéral de la statistique, enquête sur la transformation du bois (enquête par échantillonage) 2009</t>
  </si>
  <si>
    <t>Source: Office fédéral de la statistique, enquête sur la transformation du bois (enquête par échantillonage) 2008</t>
  </si>
  <si>
    <t>Source: Office fédéral de la statistique, enquête sur la transformation du bois 2007</t>
  </si>
  <si>
    <t>Source: Office fédéral de la statistique, enquête sur la transformation du bois 2012</t>
  </si>
  <si>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  
</t>
    </r>
  </si>
  <si>
    <r>
      <rPr>
        <b/>
        <vertAlign val="superscript"/>
        <sz val="8"/>
        <rFont val="Arial"/>
        <family val="2"/>
      </rPr>
      <t xml:space="preserve">3) </t>
    </r>
    <r>
      <rPr>
        <sz val="8"/>
        <rFont val="Arial"/>
        <family val="2"/>
      </rPr>
      <t>Les très petites scieries avec un débitage annuel de bois rond inférieur à 400 m³ ne sont pas inclues. Celles-ci sont dans la
   plupart des cas détenues à titre accessoire ou produisent uniquement pour leurs propres besoins.</t>
    </r>
  </si>
  <si>
    <r>
      <t xml:space="preserve">Selon la classe de grandeur </t>
    </r>
    <r>
      <rPr>
        <b/>
        <vertAlign val="superscript"/>
        <sz val="8"/>
        <rFont val="Arial"/>
        <family val="2"/>
      </rPr>
      <t>2)</t>
    </r>
  </si>
  <si>
    <t>Selon la zone forestière</t>
  </si>
  <si>
    <r>
      <t>Utilisation des sous-produits dans les scieries, par classe de grandeur</t>
    </r>
    <r>
      <rPr>
        <b/>
        <vertAlign val="superscript"/>
        <sz val="9"/>
        <rFont val="Arial"/>
        <family val="2"/>
      </rPr>
      <t xml:space="preserve"> </t>
    </r>
    <r>
      <rPr>
        <b/>
        <sz val="9"/>
        <rFont val="Arial"/>
        <family val="2"/>
      </rPr>
      <t>et zone forestière, 2017</t>
    </r>
  </si>
  <si>
    <r>
      <rPr>
        <vertAlign val="superscript"/>
        <sz val="8"/>
        <rFont val="Arial"/>
        <family val="2"/>
      </rPr>
      <t>2)</t>
    </r>
    <r>
      <rPr>
        <sz val="8"/>
        <rFont val="Arial"/>
        <family val="2"/>
      </rPr>
      <t xml:space="preserve"> Les exploitations sont redistribuées chaque année dans les classes de grandeur selon le volume débité. Ainsi les données figurant dans
   ce tableau ne peuvent pas être comparées dans l’absolu sur plusieurs années.</t>
    </r>
  </si>
  <si>
    <r>
      <t xml:space="preserve">Utilisation des sous-produits dans les scieries, par classe de grandeur, 2016 </t>
    </r>
    <r>
      <rPr>
        <b/>
        <vertAlign val="superscript"/>
        <sz val="9"/>
        <rFont val="Arial"/>
        <family val="2"/>
      </rPr>
      <t>3)</t>
    </r>
  </si>
  <si>
    <r>
      <t xml:space="preserve">Utilisation des sous-produits dans les scieries, par classe de grandeur </t>
    </r>
    <r>
      <rPr>
        <b/>
        <vertAlign val="superscript"/>
        <sz val="9"/>
        <rFont val="Arial"/>
        <family val="2"/>
      </rPr>
      <t>3)</t>
    </r>
    <r>
      <rPr>
        <b/>
        <sz val="9"/>
        <rFont val="Arial"/>
        <family val="2"/>
      </rPr>
      <t>,</t>
    </r>
    <r>
      <rPr>
        <b/>
        <vertAlign val="superscript"/>
        <sz val="9"/>
        <rFont val="Arial"/>
        <family val="2"/>
      </rPr>
      <t xml:space="preserve"> </t>
    </r>
    <r>
      <rPr>
        <b/>
        <sz val="9"/>
        <rFont val="Arial"/>
        <family val="2"/>
      </rPr>
      <t>2014</t>
    </r>
    <r>
      <rPr>
        <b/>
        <vertAlign val="superscript"/>
        <sz val="9"/>
        <rFont val="Arial"/>
        <family val="2"/>
      </rPr>
      <t xml:space="preserve"> 4)</t>
    </r>
  </si>
  <si>
    <r>
      <t xml:space="preserve">Utilisation des sous-produits dans les scieries, par classe de grandeur </t>
    </r>
    <r>
      <rPr>
        <b/>
        <vertAlign val="superscript"/>
        <sz val="9"/>
        <rFont val="Arial"/>
        <family val="2"/>
      </rPr>
      <t>3)</t>
    </r>
    <r>
      <rPr>
        <b/>
        <sz val="9"/>
        <rFont val="Arial"/>
        <family val="2"/>
      </rPr>
      <t>, 2015</t>
    </r>
    <r>
      <rPr>
        <b/>
        <vertAlign val="superscript"/>
        <sz val="9"/>
        <rFont val="Arial"/>
        <family val="2"/>
      </rPr>
      <t xml:space="preserve"> 4)</t>
    </r>
  </si>
  <si>
    <r>
      <t xml:space="preserve">Utilisation des sous-produits dans les scieries, par classe de grandeur </t>
    </r>
    <r>
      <rPr>
        <b/>
        <vertAlign val="superscript"/>
        <sz val="9"/>
        <rFont val="Arial"/>
        <family val="2"/>
      </rPr>
      <t>3)</t>
    </r>
    <r>
      <rPr>
        <b/>
        <sz val="9"/>
        <rFont val="Arial"/>
        <family val="2"/>
      </rPr>
      <t>, 2013</t>
    </r>
    <r>
      <rPr>
        <b/>
        <vertAlign val="superscript"/>
        <sz val="9"/>
        <rFont val="Arial"/>
        <family val="2"/>
      </rPr>
      <t xml:space="preserve"> 4)</t>
    </r>
  </si>
  <si>
    <r>
      <t>Utilisation des sous-produits dans les scierie,s par classe de grandeur</t>
    </r>
    <r>
      <rPr>
        <b/>
        <vertAlign val="superscript"/>
        <sz val="9"/>
        <rFont val="Arial"/>
        <family val="2"/>
      </rPr>
      <t xml:space="preserve"> 2)</t>
    </r>
    <r>
      <rPr>
        <b/>
        <sz val="9"/>
        <rFont val="Arial"/>
        <family val="2"/>
      </rPr>
      <t>, 2012</t>
    </r>
  </si>
  <si>
    <r>
      <t xml:space="preserve">Utilisation des sous-produits dans les scieries, par classe de grandeur </t>
    </r>
    <r>
      <rPr>
        <b/>
        <vertAlign val="superscript"/>
        <sz val="9"/>
        <rFont val="Arial"/>
        <family val="2"/>
      </rPr>
      <t>3)</t>
    </r>
    <r>
      <rPr>
        <b/>
        <sz val="9"/>
        <rFont val="Arial"/>
        <family val="2"/>
      </rPr>
      <t>, 2011</t>
    </r>
  </si>
  <si>
    <r>
      <t xml:space="preserve">Utilisation des sous-produits dans les scieries, par classe de grandeur </t>
    </r>
    <r>
      <rPr>
        <b/>
        <vertAlign val="superscript"/>
        <sz val="9"/>
        <rFont val="Arial"/>
        <family val="2"/>
      </rPr>
      <t>3)</t>
    </r>
    <r>
      <rPr>
        <b/>
        <sz val="9"/>
        <rFont val="Arial"/>
        <family val="2"/>
      </rPr>
      <t>, 2010</t>
    </r>
  </si>
  <si>
    <r>
      <t xml:space="preserve">Utilisation des sous-produits dans les scieries, par classe de grandeur </t>
    </r>
    <r>
      <rPr>
        <b/>
        <vertAlign val="superscript"/>
        <sz val="9"/>
        <rFont val="Arial"/>
        <family val="2"/>
      </rPr>
      <t>3)</t>
    </r>
    <r>
      <rPr>
        <b/>
        <sz val="9"/>
        <rFont val="Arial"/>
        <family val="2"/>
      </rPr>
      <t>, 2009</t>
    </r>
  </si>
  <si>
    <r>
      <t xml:space="preserve">Utilisation des sous-produits dans les scieries, par classe de grandeur </t>
    </r>
    <r>
      <rPr>
        <b/>
        <vertAlign val="superscript"/>
        <sz val="9"/>
        <rFont val="Arial"/>
        <family val="2"/>
      </rPr>
      <t>3)</t>
    </r>
    <r>
      <rPr>
        <b/>
        <sz val="9"/>
        <rFont val="Arial"/>
        <family val="2"/>
      </rPr>
      <t>, 2008</t>
    </r>
  </si>
  <si>
    <r>
      <t>Utilisation des sous-produits dans les scieries, par classe de grandeur</t>
    </r>
    <r>
      <rPr>
        <b/>
        <vertAlign val="superscript"/>
        <sz val="9"/>
        <rFont val="Arial"/>
        <family val="2"/>
      </rPr>
      <t xml:space="preserve"> 2)</t>
    </r>
    <r>
      <rPr>
        <b/>
        <sz val="9"/>
        <rFont val="Arial"/>
        <family val="2"/>
      </rPr>
      <t>, 2007</t>
    </r>
  </si>
</sst>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3" formatCode="_ * #,##0.00_ ;_ * \-#,##0.00_ ;_ * &quot;-&quot;??_ ;_ @_ "/>
    <numFmt numFmtId="164" formatCode="_ * #,##0_ ;_ * \-#,##0_ ;_ * &quot;-&quot;??_ ;_ @_ "/>
    <numFmt numFmtId="165" formatCode="#,###,##0.0__;\-#,###,##0.0__;\-__;@__\ "/>
    <numFmt numFmtId="166" formatCode="##\ ###\ ##0\,0__;##\ ###\ ##0\,0__;\-__;@__"/>
    <numFmt numFmtId="167" formatCode="##\ ###\ ##0__;##\ ###\ ##0__;\-__;@__"/>
    <numFmt numFmtId="168" formatCode="#,###,##0__;\-#,###,##0__;\-__;@__\ "/>
  </numFmts>
  <fonts count="14" x14ac:knownFonts="1">
    <font>
      <sz val="12"/>
      <name val="Times New Roman"/>
    </font>
    <font>
      <sz val="12"/>
      <name val="Times New Roman"/>
      <family val="1"/>
    </font>
    <font>
      <sz val="8"/>
      <name val="Times New Roman"/>
      <family val="1"/>
    </font>
    <font>
      <sz val="8"/>
      <name val="Arial Narrow"/>
      <family val="2"/>
    </font>
    <font>
      <b/>
      <sz val="9"/>
      <name val="Arial"/>
      <family val="2"/>
    </font>
    <font>
      <b/>
      <vertAlign val="superscript"/>
      <sz val="9"/>
      <name val="Arial"/>
      <family val="2"/>
    </font>
    <font>
      <sz val="8"/>
      <name val="Arial"/>
      <family val="2"/>
    </font>
    <font>
      <b/>
      <sz val="8"/>
      <name val="Arial"/>
      <family val="2"/>
    </font>
    <font>
      <vertAlign val="superscript"/>
      <sz val="8"/>
      <name val="Arial"/>
      <family val="2"/>
    </font>
    <font>
      <sz val="8"/>
      <color theme="1"/>
      <name val="Arial"/>
      <family val="2"/>
    </font>
    <font>
      <b/>
      <vertAlign val="superscript"/>
      <sz val="8"/>
      <name val="Arial"/>
      <family val="2"/>
    </font>
    <font>
      <sz val="8"/>
      <color indexed="10"/>
      <name val="Arial"/>
      <family val="2"/>
    </font>
    <font>
      <sz val="12"/>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10">
    <xf numFmtId="0" fontId="0" fillId="0" borderId="0" xfId="0"/>
    <xf numFmtId="0" fontId="3" fillId="2" borderId="0" xfId="0" applyFont="1" applyFill="1" applyBorder="1" applyAlignment="1">
      <alignment horizontal="left"/>
    </xf>
    <xf numFmtId="0" fontId="6" fillId="2" borderId="0" xfId="0" applyFont="1" applyFill="1" applyBorder="1" applyAlignment="1">
      <alignment horizontal="left"/>
    </xf>
    <xf numFmtId="0" fontId="4" fillId="2" borderId="0" xfId="0" applyFont="1" applyFill="1" applyBorder="1" applyAlignment="1">
      <alignment horizontal="left" vertical="center"/>
    </xf>
    <xf numFmtId="0" fontId="4" fillId="2" borderId="0" xfId="0" applyFont="1" applyFill="1" applyBorder="1" applyAlignment="1">
      <alignment horizontal="right" vertical="center"/>
    </xf>
    <xf numFmtId="0" fontId="6" fillId="2" borderId="4" xfId="0" applyFont="1" applyFill="1" applyBorder="1" applyAlignment="1">
      <alignment horizontal="left" vertical="center"/>
    </xf>
    <xf numFmtId="0" fontId="6" fillId="2" borderId="6" xfId="0" applyFont="1" applyFill="1" applyBorder="1" applyAlignment="1">
      <alignment horizontal="left" vertical="center"/>
    </xf>
    <xf numFmtId="0" fontId="6" fillId="2" borderId="2" xfId="0" applyFont="1" applyFill="1" applyBorder="1" applyAlignment="1">
      <alignment horizontal="left" vertical="center"/>
    </xf>
    <xf numFmtId="0" fontId="6" fillId="2" borderId="0" xfId="0" applyFont="1" applyFill="1" applyBorder="1" applyAlignment="1">
      <alignment horizontal="left" vertical="center"/>
    </xf>
    <xf numFmtId="0" fontId="3" fillId="2" borderId="0" xfId="0" applyFont="1" applyFill="1" applyBorder="1" applyAlignment="1">
      <alignment horizontal="left" vertical="center"/>
    </xf>
    <xf numFmtId="0" fontId="6" fillId="2" borderId="5" xfId="0" applyFont="1" applyFill="1" applyBorder="1" applyAlignment="1">
      <alignment horizontal="center" vertical="center"/>
    </xf>
    <xf numFmtId="0" fontId="6" fillId="2" borderId="0" xfId="0" applyFont="1" applyFill="1" applyBorder="1" applyAlignment="1">
      <alignment horizontal="center" vertical="center"/>
    </xf>
    <xf numFmtId="0" fontId="6" fillId="3" borderId="4" xfId="0" applyFont="1" applyFill="1" applyBorder="1" applyAlignment="1">
      <alignment horizontal="left" vertical="center"/>
    </xf>
    <xf numFmtId="0" fontId="7" fillId="3" borderId="0" xfId="0" applyFont="1" applyFill="1" applyBorder="1" applyAlignment="1">
      <alignment horizontal="left" vertical="center"/>
    </xf>
    <xf numFmtId="0" fontId="6" fillId="4" borderId="0" xfId="0" applyFont="1" applyFill="1" applyBorder="1" applyAlignment="1">
      <alignment horizontal="left" vertical="center"/>
    </xf>
    <xf numFmtId="164" fontId="6" fillId="2" borderId="0" xfId="1" applyNumberFormat="1" applyFont="1" applyFill="1" applyBorder="1" applyAlignment="1">
      <alignment vertical="center"/>
    </xf>
    <xf numFmtId="164" fontId="6" fillId="2" borderId="0" xfId="2" applyNumberFormat="1" applyFont="1" applyFill="1" applyBorder="1" applyAlignment="1">
      <alignment vertical="center"/>
    </xf>
    <xf numFmtId="0" fontId="6" fillId="4" borderId="1" xfId="0" applyFont="1" applyFill="1" applyBorder="1" applyAlignment="1">
      <alignment horizontal="left" vertical="center"/>
    </xf>
    <xf numFmtId="9" fontId="6" fillId="2" borderId="0" xfId="2" applyFont="1" applyFill="1" applyBorder="1" applyAlignment="1">
      <alignment horizontal="left" vertical="center"/>
    </xf>
    <xf numFmtId="164" fontId="6" fillId="2" borderId="0" xfId="1" applyNumberFormat="1" applyFont="1" applyFill="1" applyBorder="1" applyAlignment="1">
      <alignment horizontal="left" vertical="center"/>
    </xf>
    <xf numFmtId="0" fontId="9" fillId="4" borderId="0" xfId="0" applyFont="1" applyFill="1" applyBorder="1" applyAlignment="1">
      <alignment vertical="center"/>
    </xf>
    <xf numFmtId="0" fontId="7" fillId="3" borderId="4" xfId="0" applyFont="1" applyFill="1" applyBorder="1" applyAlignment="1">
      <alignment horizontal="left" vertical="center"/>
    </xf>
    <xf numFmtId="3" fontId="6" fillId="2" borderId="0" xfId="0" applyNumberFormat="1" applyFont="1" applyFill="1" applyBorder="1" applyAlignment="1">
      <alignment horizontal="left" vertical="center"/>
    </xf>
    <xf numFmtId="2" fontId="6" fillId="2" borderId="0" xfId="0" applyNumberFormat="1" applyFont="1" applyFill="1" applyBorder="1" applyAlignment="1">
      <alignment horizontal="left" vertical="center"/>
    </xf>
    <xf numFmtId="0" fontId="6" fillId="0" borderId="0" xfId="0" applyFont="1" applyFill="1" applyBorder="1" applyAlignment="1">
      <alignment horizontal="left" vertical="center"/>
    </xf>
    <xf numFmtId="2" fontId="6" fillId="2" borderId="1" xfId="0" applyNumberFormat="1" applyFont="1" applyFill="1" applyBorder="1" applyAlignment="1">
      <alignment horizontal="left" vertical="center"/>
    </xf>
    <xf numFmtId="0" fontId="7" fillId="2" borderId="0" xfId="0" applyFont="1" applyFill="1" applyBorder="1" applyAlignment="1">
      <alignment horizontal="left" vertical="center"/>
    </xf>
    <xf numFmtId="0" fontId="6" fillId="0" borderId="0" xfId="0" applyFont="1" applyFill="1" applyAlignment="1">
      <alignment vertical="center"/>
    </xf>
    <xf numFmtId="0" fontId="6" fillId="2" borderId="0" xfId="0" applyFont="1" applyFill="1" applyBorder="1" applyAlignment="1">
      <alignment vertical="center"/>
    </xf>
    <xf numFmtId="0" fontId="6" fillId="2" borderId="7" xfId="0" applyFont="1" applyFill="1" applyBorder="1" applyAlignment="1">
      <alignment horizontal="center" vertical="center"/>
    </xf>
    <xf numFmtId="0" fontId="6" fillId="2" borderId="3" xfId="0" applyFont="1" applyFill="1" applyBorder="1" applyAlignment="1">
      <alignment horizontal="center" vertical="center"/>
    </xf>
    <xf numFmtId="0" fontId="6" fillId="2" borderId="8" xfId="0" applyFont="1" applyFill="1" applyBorder="1" applyAlignment="1">
      <alignment horizontal="center" vertical="center"/>
    </xf>
    <xf numFmtId="164" fontId="6" fillId="3" borderId="4" xfId="0" applyNumberFormat="1" applyFont="1" applyFill="1" applyBorder="1" applyAlignment="1">
      <alignment horizontal="left" vertical="center"/>
    </xf>
    <xf numFmtId="164" fontId="6" fillId="4" borderId="0" xfId="1" applyNumberFormat="1" applyFont="1" applyFill="1" applyBorder="1" applyAlignment="1">
      <alignment horizontal="right" vertical="center"/>
    </xf>
    <xf numFmtId="0" fontId="6" fillId="2" borderId="5" xfId="0" applyFont="1" applyFill="1" applyBorder="1" applyAlignment="1">
      <alignment horizontal="left" vertical="center"/>
    </xf>
    <xf numFmtId="0" fontId="6" fillId="2" borderId="0" xfId="0" applyFont="1" applyFill="1" applyBorder="1" applyAlignment="1">
      <alignment horizontal="lef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6" fillId="2" borderId="6" xfId="0" applyFont="1" applyFill="1" applyBorder="1" applyAlignment="1">
      <alignment horizontal="left" vertical="top"/>
    </xf>
    <xf numFmtId="0" fontId="6" fillId="4" borderId="0" xfId="0" applyFont="1" applyFill="1" applyBorder="1" applyAlignment="1">
      <alignment horizontal="left" vertical="center"/>
    </xf>
    <xf numFmtId="0" fontId="12" fillId="4" borderId="0" xfId="0" applyFont="1" applyFill="1" applyAlignment="1">
      <alignment vertical="center"/>
    </xf>
    <xf numFmtId="0" fontId="12" fillId="0" borderId="0" xfId="0" applyFont="1" applyAlignment="1">
      <alignment vertical="center"/>
    </xf>
    <xf numFmtId="0" fontId="9" fillId="4" borderId="0" xfId="0" applyFont="1" applyFill="1" applyBorder="1" applyAlignment="1">
      <alignment vertical="center"/>
    </xf>
    <xf numFmtId="164" fontId="12" fillId="4" borderId="0" xfId="1" applyNumberFormat="1" applyFont="1" applyFill="1" applyBorder="1" applyAlignment="1">
      <alignment vertical="center"/>
    </xf>
    <xf numFmtId="164" fontId="12" fillId="4" borderId="0" xfId="0" applyNumberFormat="1" applyFont="1" applyFill="1" applyBorder="1" applyAlignment="1">
      <alignment vertical="center"/>
    </xf>
    <xf numFmtId="3" fontId="6" fillId="2" borderId="0" xfId="1" applyNumberFormat="1" applyFont="1" applyFill="1" applyBorder="1" applyAlignment="1">
      <alignment horizontal="right" vertical="center"/>
    </xf>
    <xf numFmtId="165" fontId="6" fillId="2" borderId="0" xfId="0" applyNumberFormat="1" applyFont="1" applyFill="1" applyBorder="1" applyAlignment="1">
      <alignment vertical="center"/>
    </xf>
    <xf numFmtId="0" fontId="7" fillId="4" borderId="0" xfId="0" applyFont="1" applyFill="1" applyBorder="1" applyAlignment="1">
      <alignment horizontal="left" vertical="center"/>
    </xf>
    <xf numFmtId="0" fontId="6" fillId="2" borderId="8" xfId="0" applyFont="1" applyFill="1" applyBorder="1" applyAlignment="1">
      <alignment horizontal="left" vertical="center"/>
    </xf>
    <xf numFmtId="1" fontId="13" fillId="0" borderId="0" xfId="0" applyNumberFormat="1" applyFont="1" applyAlignment="1">
      <alignment vertical="center"/>
    </xf>
    <xf numFmtId="0" fontId="9" fillId="4" borderId="0" xfId="0" applyFont="1" applyFill="1" applyBorder="1" applyAlignment="1">
      <alignment vertical="center"/>
    </xf>
    <xf numFmtId="0" fontId="6" fillId="4" borderId="0" xfId="0" applyFont="1" applyFill="1" applyBorder="1" applyAlignment="1">
      <alignment horizontal="left" vertical="center"/>
    </xf>
    <xf numFmtId="0" fontId="6" fillId="2" borderId="0" xfId="0" applyFont="1" applyFill="1" applyBorder="1" applyAlignment="1">
      <alignment horizontal="left" vertical="center" wrapText="1"/>
    </xf>
    <xf numFmtId="0" fontId="6" fillId="2" borderId="0" xfId="0" applyFont="1" applyFill="1" applyBorder="1" applyAlignment="1">
      <alignment horizontal="left" vertical="center"/>
    </xf>
    <xf numFmtId="0" fontId="6" fillId="2" borderId="7" xfId="0" applyFont="1" applyFill="1" applyBorder="1" applyAlignment="1">
      <alignment horizontal="center" vertical="top"/>
    </xf>
    <xf numFmtId="0" fontId="6" fillId="2" borderId="7" xfId="0" applyFont="1" applyFill="1" applyBorder="1" applyAlignment="1">
      <alignment horizontal="left" vertical="top"/>
    </xf>
    <xf numFmtId="0" fontId="6" fillId="2" borderId="9" xfId="0" applyFont="1" applyFill="1" applyBorder="1" applyAlignment="1">
      <alignment horizontal="center" vertical="center"/>
    </xf>
    <xf numFmtId="166" fontId="3" fillId="2" borderId="0" xfId="0" applyNumberFormat="1" applyFont="1" applyFill="1" applyBorder="1" applyAlignment="1">
      <alignment horizontal="left" vertical="center"/>
    </xf>
    <xf numFmtId="167" fontId="3" fillId="2" borderId="0" xfId="0" applyNumberFormat="1" applyFont="1" applyFill="1" applyBorder="1" applyAlignment="1">
      <alignment horizontal="left" vertical="center"/>
    </xf>
    <xf numFmtId="0" fontId="4" fillId="2" borderId="1" xfId="0" applyFont="1" applyFill="1" applyBorder="1" applyAlignment="1">
      <alignment horizontal="left" vertical="center"/>
    </xf>
    <xf numFmtId="0" fontId="9" fillId="4" borderId="0" xfId="0" applyFont="1" applyFill="1" applyBorder="1" applyAlignment="1">
      <alignment vertical="center"/>
    </xf>
    <xf numFmtId="0" fontId="6" fillId="4" borderId="0" xfId="0" applyFont="1" applyFill="1" applyBorder="1" applyAlignment="1">
      <alignment horizontal="left" vertical="center" wrapText="1"/>
    </xf>
    <xf numFmtId="0" fontId="6" fillId="4" borderId="0" xfId="0" applyFont="1" applyFill="1" applyBorder="1" applyAlignment="1">
      <alignment horizontal="left" vertical="center"/>
    </xf>
    <xf numFmtId="0" fontId="6" fillId="2" borderId="2" xfId="0" applyFont="1" applyFill="1" applyBorder="1" applyAlignment="1">
      <alignment horizontal="left" vertical="top" wrapText="1"/>
    </xf>
    <xf numFmtId="0" fontId="6" fillId="2" borderId="5" xfId="0" applyFont="1" applyFill="1" applyBorder="1" applyAlignment="1">
      <alignment horizontal="left" vertical="top"/>
    </xf>
    <xf numFmtId="0" fontId="6" fillId="2" borderId="2" xfId="0" applyFont="1" applyFill="1" applyBorder="1" applyAlignment="1">
      <alignment horizontal="left" vertical="center" wrapText="1"/>
    </xf>
    <xf numFmtId="0" fontId="6" fillId="2" borderId="5"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xf>
    <xf numFmtId="0" fontId="6" fillId="2" borderId="7" xfId="0" applyFont="1" applyFill="1" applyBorder="1" applyAlignment="1">
      <alignment horizontal="left" vertical="center"/>
    </xf>
    <xf numFmtId="0" fontId="6" fillId="2" borderId="8" xfId="0" applyFont="1" applyFill="1" applyBorder="1" applyAlignment="1">
      <alignment horizontal="left" vertical="center"/>
    </xf>
    <xf numFmtId="0" fontId="6" fillId="2" borderId="0" xfId="0" applyFont="1" applyFill="1" applyBorder="1" applyAlignment="1">
      <alignment horizontal="left" vertical="center"/>
    </xf>
    <xf numFmtId="0" fontId="6" fillId="2" borderId="7" xfId="0" applyFont="1" applyFill="1" applyBorder="1" applyAlignment="1">
      <alignment horizontal="left" vertical="top" wrapText="1"/>
    </xf>
    <xf numFmtId="0" fontId="6" fillId="2" borderId="3"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4" borderId="0" xfId="0" applyFont="1" applyFill="1" applyAlignment="1">
      <alignment vertical="center" wrapText="1"/>
    </xf>
    <xf numFmtId="0" fontId="6" fillId="4" borderId="0" xfId="0" applyFont="1" applyFill="1" applyAlignment="1">
      <alignment vertical="center"/>
    </xf>
    <xf numFmtId="0" fontId="6" fillId="2" borderId="3" xfId="0" applyFont="1" applyFill="1" applyBorder="1" applyAlignment="1">
      <alignment horizontal="left" vertical="center" wrapText="1"/>
    </xf>
    <xf numFmtId="0" fontId="6" fillId="2" borderId="8" xfId="0" applyFont="1" applyFill="1" applyBorder="1" applyAlignment="1">
      <alignment horizontal="left" vertical="center" wrapText="1"/>
    </xf>
    <xf numFmtId="0" fontId="6" fillId="2" borderId="7" xfId="0" applyFont="1" applyFill="1" applyBorder="1" applyAlignment="1">
      <alignment horizontal="left" vertical="top"/>
    </xf>
    <xf numFmtId="0" fontId="6" fillId="2" borderId="8" xfId="0" applyFont="1" applyFill="1" applyBorder="1" applyAlignment="1">
      <alignment horizontal="left" vertical="top"/>
    </xf>
    <xf numFmtId="0" fontId="6" fillId="2" borderId="0" xfId="0" applyFont="1" applyFill="1" applyBorder="1" applyAlignment="1">
      <alignment horizontal="left" vertical="center" wrapText="1"/>
    </xf>
    <xf numFmtId="0" fontId="3" fillId="2" borderId="0" xfId="0" applyFont="1" applyFill="1" applyBorder="1" applyAlignment="1">
      <alignment horizontal="left"/>
    </xf>
    <xf numFmtId="0" fontId="6" fillId="2" borderId="0" xfId="0" applyFont="1" applyFill="1" applyBorder="1" applyAlignment="1">
      <alignment horizontal="left"/>
    </xf>
    <xf numFmtId="0" fontId="6" fillId="2" borderId="3" xfId="0" applyFont="1" applyFill="1" applyBorder="1" applyAlignment="1">
      <alignment horizontal="left" vertical="top"/>
    </xf>
    <xf numFmtId="0" fontId="6" fillId="4" borderId="0" xfId="0" applyFont="1" applyFill="1" applyBorder="1" applyAlignment="1">
      <alignment horizontal="left" vertical="top" wrapText="1"/>
    </xf>
    <xf numFmtId="0" fontId="6" fillId="4" borderId="0" xfId="0" applyFont="1" applyFill="1" applyBorder="1" applyAlignment="1">
      <alignment horizontal="left" vertical="top"/>
    </xf>
    <xf numFmtId="168" fontId="6" fillId="3" borderId="4" xfId="0" applyNumberFormat="1" applyFont="1" applyFill="1" applyBorder="1" applyAlignment="1">
      <alignment horizontal="right" vertical="center"/>
    </xf>
    <xf numFmtId="168" fontId="6" fillId="3" borderId="4" xfId="0" applyNumberFormat="1" applyFont="1" applyFill="1" applyBorder="1" applyAlignment="1">
      <alignment vertical="center"/>
    </xf>
    <xf numFmtId="168" fontId="6" fillId="2" borderId="0" xfId="1" applyNumberFormat="1" applyFont="1" applyFill="1" applyBorder="1" applyAlignment="1">
      <alignment horizontal="right" vertical="center"/>
    </xf>
    <xf numFmtId="168" fontId="6" fillId="2" borderId="0" xfId="2" applyNumberFormat="1" applyFont="1" applyFill="1" applyBorder="1" applyAlignment="1">
      <alignment horizontal="right" vertical="center"/>
    </xf>
    <xf numFmtId="168" fontId="6" fillId="2" borderId="0" xfId="1" applyNumberFormat="1" applyFont="1" applyFill="1" applyBorder="1" applyAlignment="1">
      <alignment vertical="center"/>
    </xf>
    <xf numFmtId="168" fontId="6" fillId="2" borderId="1" xfId="1" applyNumberFormat="1" applyFont="1" applyFill="1" applyBorder="1" applyAlignment="1">
      <alignment horizontal="right" vertical="center"/>
    </xf>
    <xf numFmtId="168" fontId="6" fillId="2" borderId="1" xfId="2" applyNumberFormat="1" applyFont="1" applyFill="1" applyBorder="1" applyAlignment="1">
      <alignment horizontal="right" vertical="center"/>
    </xf>
    <xf numFmtId="168" fontId="6" fillId="2" borderId="1" xfId="1" applyNumberFormat="1" applyFont="1" applyFill="1" applyBorder="1" applyAlignment="1">
      <alignment vertical="center"/>
    </xf>
    <xf numFmtId="168" fontId="6" fillId="3" borderId="4" xfId="2" applyNumberFormat="1" applyFont="1" applyFill="1" applyBorder="1" applyAlignment="1">
      <alignment vertical="center"/>
    </xf>
    <xf numFmtId="168" fontId="6" fillId="4" borderId="0" xfId="1" applyNumberFormat="1" applyFont="1" applyFill="1" applyBorder="1" applyAlignment="1">
      <alignment horizontal="right" vertical="center"/>
    </xf>
    <xf numFmtId="168" fontId="6" fillId="4" borderId="0" xfId="0" applyNumberFormat="1" applyFont="1" applyFill="1" applyBorder="1" applyAlignment="1">
      <alignment vertical="center"/>
    </xf>
    <xf numFmtId="168" fontId="11" fillId="4" borderId="0" xfId="2" applyNumberFormat="1" applyFont="1" applyFill="1" applyBorder="1" applyAlignment="1">
      <alignment horizontal="right" vertical="center"/>
    </xf>
    <xf numFmtId="168" fontId="11" fillId="4" borderId="0" xfId="1" applyNumberFormat="1" applyFont="1" applyFill="1" applyBorder="1" applyAlignment="1">
      <alignment horizontal="right" vertical="center"/>
    </xf>
    <xf numFmtId="168" fontId="6" fillId="4" borderId="0" xfId="2" applyNumberFormat="1" applyFont="1" applyFill="1" applyBorder="1" applyAlignment="1">
      <alignment horizontal="right" vertical="center"/>
    </xf>
    <xf numFmtId="168" fontId="6" fillId="4" borderId="1" xfId="1" applyNumberFormat="1" applyFont="1" applyFill="1" applyBorder="1" applyAlignment="1">
      <alignment horizontal="right" vertical="center"/>
    </xf>
    <xf numFmtId="168" fontId="11" fillId="4" borderId="1" xfId="2" applyNumberFormat="1" applyFont="1" applyFill="1" applyBorder="1" applyAlignment="1">
      <alignment horizontal="right" vertical="center"/>
    </xf>
    <xf numFmtId="168" fontId="11" fillId="4" borderId="1" xfId="1" applyNumberFormat="1" applyFont="1" applyFill="1" applyBorder="1" applyAlignment="1">
      <alignment horizontal="right" vertical="center"/>
    </xf>
    <xf numFmtId="168" fontId="6" fillId="3" borderId="0" xfId="1" applyNumberFormat="1" applyFont="1" applyFill="1" applyBorder="1" applyAlignment="1">
      <alignment horizontal="right" vertical="center"/>
    </xf>
    <xf numFmtId="168" fontId="6" fillId="3" borderId="4" xfId="1" applyNumberFormat="1" applyFont="1" applyFill="1" applyBorder="1" applyAlignment="1">
      <alignment horizontal="right" vertical="center"/>
    </xf>
    <xf numFmtId="168" fontId="6" fillId="4" borderId="0" xfId="1" applyNumberFormat="1" applyFont="1" applyFill="1" applyBorder="1" applyAlignment="1">
      <alignment vertical="center"/>
    </xf>
    <xf numFmtId="168" fontId="6" fillId="4" borderId="0" xfId="2" applyNumberFormat="1" applyFont="1" applyFill="1" applyBorder="1" applyAlignment="1">
      <alignment vertical="center"/>
    </xf>
    <xf numFmtId="168" fontId="6" fillId="4" borderId="1" xfId="1" applyNumberFormat="1" applyFont="1" applyFill="1" applyBorder="1" applyAlignment="1">
      <alignment vertical="center"/>
    </xf>
    <xf numFmtId="168" fontId="6" fillId="4" borderId="1" xfId="2" applyNumberFormat="1" applyFont="1" applyFill="1" applyBorder="1" applyAlignment="1">
      <alignment vertical="center"/>
    </xf>
  </cellXfs>
  <cellStyles count="3">
    <cellStyle name="Milliers" xfId="1" builtinId="3"/>
    <cellStyle name="Normal" xfId="0" builtinId="0"/>
    <cellStyle name="Pourcentage" xfId="2" builtinId="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agrar@bfs.admin.ch"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agrar@bfs.admin.ch"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mailto:agrar@bfs.admin.ch"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mailto:agrar@bfs.admin.ch"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mailto:agrar@bfs.admin.ch" TargetMode="Externa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mailto:agrar@bfs.admin.ch"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mailto:agrar@bfs.admin.ch"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mailto:agrar@bfs.admin.ch"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9.bin"/><Relationship Id="rId1" Type="http://schemas.openxmlformats.org/officeDocument/2006/relationships/hyperlink" Target="mailto:agrar@bfs.admin.ch" TargetMode="External"/></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mailto:agrar@bfs.admin.ch"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mailto:agrar@bfs.admin.ch"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8"/>
  <sheetViews>
    <sheetView tabSelected="1" zoomScaleNormal="100" workbookViewId="0">
      <selection sqref="A1:H1"/>
    </sheetView>
  </sheetViews>
  <sheetFormatPr baseColWidth="10" defaultColWidth="11" defaultRowHeight="12.75" x14ac:dyDescent="0.25"/>
  <cols>
    <col min="1" max="1" width="21.125" style="1" customWidth="1"/>
    <col min="2" max="2" width="10.5" style="1" bestFit="1" customWidth="1"/>
    <col min="3" max="3" width="7.25" style="1" customWidth="1"/>
    <col min="4" max="4" width="4.375" style="1" customWidth="1"/>
    <col min="5" max="5" width="7.375" style="1" customWidth="1"/>
    <col min="6" max="6" width="4.375" style="1" customWidth="1"/>
    <col min="7" max="7" width="9.625" style="1" customWidth="1"/>
    <col min="8" max="8" width="7.75" style="1" customWidth="1"/>
    <col min="9" max="9" width="7.875" style="1" customWidth="1"/>
    <col min="10" max="10" width="4.375" style="1" customWidth="1"/>
    <col min="11" max="11" width="7" style="1" customWidth="1"/>
    <col min="12" max="13" width="8.75" style="1" customWidth="1"/>
    <col min="14" max="16384" width="11" style="1"/>
  </cols>
  <sheetData>
    <row r="1" spans="1:13" s="3" customFormat="1" ht="13.5" x14ac:dyDescent="0.25">
      <c r="A1" s="59" t="s">
        <v>57</v>
      </c>
      <c r="B1" s="59"/>
      <c r="C1" s="59"/>
      <c r="D1" s="59"/>
      <c r="E1" s="59"/>
      <c r="F1" s="59"/>
      <c r="G1" s="59"/>
      <c r="H1" s="59"/>
      <c r="J1" s="4" t="s">
        <v>6</v>
      </c>
    </row>
    <row r="2" spans="1:13" s="9" customFormat="1" x14ac:dyDescent="0.25">
      <c r="A2" s="5"/>
      <c r="B2" s="6" t="s">
        <v>8</v>
      </c>
      <c r="C2" s="7" t="s">
        <v>9</v>
      </c>
      <c r="D2" s="5"/>
      <c r="E2" s="5"/>
      <c r="F2" s="5"/>
      <c r="G2" s="5"/>
      <c r="H2" s="5"/>
      <c r="I2" s="5"/>
      <c r="J2" s="5"/>
      <c r="K2" s="8"/>
    </row>
    <row r="3" spans="1:13" s="9" customFormat="1" ht="33.75" customHeight="1" x14ac:dyDescent="0.25">
      <c r="A3" s="8"/>
      <c r="B3" s="38" t="s">
        <v>1</v>
      </c>
      <c r="C3" s="63" t="s">
        <v>12</v>
      </c>
      <c r="D3" s="64"/>
      <c r="E3" s="63" t="s">
        <v>10</v>
      </c>
      <c r="F3" s="64"/>
      <c r="G3" s="65" t="s">
        <v>11</v>
      </c>
      <c r="H3" s="66"/>
      <c r="I3" s="67" t="s">
        <v>13</v>
      </c>
      <c r="J3" s="68"/>
      <c r="K3" s="8"/>
    </row>
    <row r="4" spans="1:13" s="9" customFormat="1" x14ac:dyDescent="0.25">
      <c r="A4" s="8"/>
      <c r="B4" s="29" t="s">
        <v>47</v>
      </c>
      <c r="C4" s="56" t="s">
        <v>47</v>
      </c>
      <c r="D4" s="10" t="s">
        <v>2</v>
      </c>
      <c r="E4" s="56" t="s">
        <v>47</v>
      </c>
      <c r="F4" s="10" t="s">
        <v>2</v>
      </c>
      <c r="G4" s="56" t="s">
        <v>47</v>
      </c>
      <c r="H4" s="10" t="s">
        <v>2</v>
      </c>
      <c r="I4" s="56" t="s">
        <v>47</v>
      </c>
      <c r="J4" s="11" t="s">
        <v>2</v>
      </c>
      <c r="K4" s="8"/>
    </row>
    <row r="5" spans="1:13" s="9" customFormat="1" x14ac:dyDescent="0.25">
      <c r="A5" s="21" t="s">
        <v>14</v>
      </c>
      <c r="B5" s="104">
        <v>698313</v>
      </c>
      <c r="C5" s="105">
        <v>162933</v>
      </c>
      <c r="D5" s="105">
        <v>23.332373878189294</v>
      </c>
      <c r="E5" s="105">
        <v>152305</v>
      </c>
      <c r="F5" s="105">
        <v>21.597658930600396</v>
      </c>
      <c r="G5" s="105">
        <v>305721</v>
      </c>
      <c r="H5" s="105">
        <v>44.523630063785987</v>
      </c>
      <c r="I5" s="105">
        <v>77347</v>
      </c>
      <c r="J5" s="105">
        <v>10.876663554240587</v>
      </c>
      <c r="K5" s="8"/>
    </row>
    <row r="6" spans="1:13" s="9" customFormat="1" x14ac:dyDescent="0.25">
      <c r="A6" s="13" t="s">
        <v>55</v>
      </c>
      <c r="B6" s="104"/>
      <c r="C6" s="104"/>
      <c r="D6" s="104"/>
      <c r="E6" s="104"/>
      <c r="F6" s="104"/>
      <c r="G6" s="104"/>
      <c r="H6" s="104"/>
      <c r="I6" s="104"/>
      <c r="J6" s="104"/>
      <c r="K6" s="8"/>
    </row>
    <row r="7" spans="1:13" s="9" customFormat="1" x14ac:dyDescent="0.25">
      <c r="A7" s="14" t="s">
        <v>20</v>
      </c>
      <c r="B7" s="106">
        <v>4683</v>
      </c>
      <c r="C7" s="107">
        <v>1336</v>
      </c>
      <c r="D7" s="106">
        <v>28.528720905402523</v>
      </c>
      <c r="E7" s="106">
        <v>2213</v>
      </c>
      <c r="F7" s="106">
        <v>47.286324786324784</v>
      </c>
      <c r="G7" s="106">
        <v>901</v>
      </c>
      <c r="H7" s="106">
        <v>19.252136752136753</v>
      </c>
      <c r="I7" s="106">
        <v>230</v>
      </c>
      <c r="J7" s="106">
        <v>4.9145299145299148</v>
      </c>
      <c r="K7" s="8"/>
    </row>
    <row r="8" spans="1:13" s="9" customFormat="1" x14ac:dyDescent="0.25">
      <c r="A8" s="14" t="s">
        <v>21</v>
      </c>
      <c r="B8" s="106">
        <v>50366</v>
      </c>
      <c r="C8" s="107">
        <v>15520</v>
      </c>
      <c r="D8" s="106">
        <v>30.814438311559382</v>
      </c>
      <c r="E8" s="106">
        <v>13085</v>
      </c>
      <c r="F8" s="106">
        <v>25.981375215932328</v>
      </c>
      <c r="G8" s="106">
        <v>16284</v>
      </c>
      <c r="H8" s="106">
        <v>32.333260528562633</v>
      </c>
      <c r="I8" s="106">
        <v>5474</v>
      </c>
      <c r="J8" s="106">
        <v>10.869090403669361</v>
      </c>
      <c r="K8" s="8"/>
    </row>
    <row r="9" spans="1:13" s="9" customFormat="1" x14ac:dyDescent="0.25">
      <c r="A9" s="14" t="s">
        <v>22</v>
      </c>
      <c r="B9" s="106">
        <v>79614</v>
      </c>
      <c r="C9" s="107">
        <v>20085</v>
      </c>
      <c r="D9" s="106">
        <v>25.227974979275004</v>
      </c>
      <c r="E9" s="106">
        <v>27781</v>
      </c>
      <c r="F9" s="106">
        <v>34.893301681801624</v>
      </c>
      <c r="G9" s="106">
        <v>22036</v>
      </c>
      <c r="H9" s="106">
        <v>27.677506060263511</v>
      </c>
      <c r="I9" s="106">
        <v>9715</v>
      </c>
      <c r="J9" s="106">
        <v>12.202167878719369</v>
      </c>
      <c r="K9" s="8"/>
      <c r="M9" s="57"/>
    </row>
    <row r="10" spans="1:13" s="9" customFormat="1" x14ac:dyDescent="0.25">
      <c r="A10" s="14" t="s">
        <v>32</v>
      </c>
      <c r="B10" s="106">
        <v>76095</v>
      </c>
      <c r="C10" s="107">
        <v>12682</v>
      </c>
      <c r="D10" s="106">
        <v>16.666009593271568</v>
      </c>
      <c r="E10" s="106">
        <v>24480</v>
      </c>
      <c r="F10" s="106">
        <v>32.169890664423882</v>
      </c>
      <c r="G10" s="106">
        <v>30902</v>
      </c>
      <c r="H10" s="106">
        <v>40.609230445752729</v>
      </c>
      <c r="I10" s="106">
        <v>8032</v>
      </c>
      <c r="J10" s="106">
        <v>10.555088309503786</v>
      </c>
      <c r="K10" s="8"/>
    </row>
    <row r="11" spans="1:13" s="9" customFormat="1" x14ac:dyDescent="0.25">
      <c r="A11" s="14" t="s">
        <v>23</v>
      </c>
      <c r="B11" s="106">
        <v>109169</v>
      </c>
      <c r="C11" s="107">
        <v>26092</v>
      </c>
      <c r="D11" s="106">
        <v>23.900557850671895</v>
      </c>
      <c r="E11" s="106">
        <v>32764</v>
      </c>
      <c r="F11" s="106">
        <v>30.013557583085998</v>
      </c>
      <c r="G11" s="106">
        <v>36588</v>
      </c>
      <c r="H11" s="106">
        <v>33.516543915576563</v>
      </c>
      <c r="I11" s="106">
        <v>13720</v>
      </c>
      <c r="J11" s="106">
        <v>12.568245941885603</v>
      </c>
      <c r="K11" s="8"/>
    </row>
    <row r="12" spans="1:13" s="9" customFormat="1" x14ac:dyDescent="0.25">
      <c r="A12" s="14" t="s">
        <v>24</v>
      </c>
      <c r="B12" s="106">
        <v>101920</v>
      </c>
      <c r="C12" s="107">
        <v>20742</v>
      </c>
      <c r="D12" s="106">
        <v>20.351255886970172</v>
      </c>
      <c r="E12" s="106">
        <v>7261</v>
      </c>
      <c r="F12" s="106">
        <v>7.4453992435202458</v>
      </c>
      <c r="G12" s="106">
        <v>66655</v>
      </c>
      <c r="H12" s="106">
        <v>65.399332810047099</v>
      </c>
      <c r="I12" s="106">
        <v>7262</v>
      </c>
      <c r="J12" s="106">
        <v>6.3289815411967725</v>
      </c>
      <c r="K12" s="8"/>
    </row>
    <row r="13" spans="1:13" s="9" customFormat="1" x14ac:dyDescent="0.25">
      <c r="A13" s="14" t="s">
        <v>30</v>
      </c>
      <c r="B13" s="106">
        <v>276466</v>
      </c>
      <c r="C13" s="107">
        <v>66476</v>
      </c>
      <c r="D13" s="106">
        <v>24.044909681479819</v>
      </c>
      <c r="E13" s="106">
        <v>44721</v>
      </c>
      <c r="F13" s="106">
        <v>16.175949302988432</v>
      </c>
      <c r="G13" s="106">
        <v>132355</v>
      </c>
      <c r="H13" s="106">
        <v>47.873879609065852</v>
      </c>
      <c r="I13" s="106">
        <v>32914</v>
      </c>
      <c r="J13" s="106">
        <v>11.905261406465895</v>
      </c>
      <c r="K13" s="8"/>
    </row>
    <row r="14" spans="1:13" s="9" customFormat="1" x14ac:dyDescent="0.25">
      <c r="A14" s="13" t="s">
        <v>56</v>
      </c>
      <c r="B14" s="104"/>
      <c r="C14" s="104"/>
      <c r="D14" s="104"/>
      <c r="E14" s="104"/>
      <c r="F14" s="104"/>
      <c r="G14" s="104"/>
      <c r="H14" s="104"/>
      <c r="I14" s="104"/>
      <c r="J14" s="104"/>
      <c r="K14" s="8"/>
    </row>
    <row r="15" spans="1:13" s="9" customFormat="1" x14ac:dyDescent="0.25">
      <c r="A15" s="14" t="s">
        <v>5</v>
      </c>
      <c r="B15" s="106">
        <v>39285</v>
      </c>
      <c r="C15" s="107">
        <v>14494</v>
      </c>
      <c r="D15" s="106">
        <v>36.894488990708922</v>
      </c>
      <c r="E15" s="106">
        <v>9293</v>
      </c>
      <c r="F15" s="106">
        <v>23.656543543008425</v>
      </c>
      <c r="G15" s="106">
        <v>12043</v>
      </c>
      <c r="H15" s="106">
        <v>30.657027212789245</v>
      </c>
      <c r="I15" s="106">
        <v>3453</v>
      </c>
      <c r="J15" s="106">
        <v>8.7900618588193371</v>
      </c>
      <c r="K15" s="8"/>
    </row>
    <row r="16" spans="1:13" s="9" customFormat="1" x14ac:dyDescent="0.25">
      <c r="A16" s="14" t="s">
        <v>15</v>
      </c>
      <c r="B16" s="106">
        <v>308687</v>
      </c>
      <c r="C16" s="107">
        <v>76876</v>
      </c>
      <c r="D16" s="106">
        <v>24.904190976620331</v>
      </c>
      <c r="E16" s="106">
        <v>82887</v>
      </c>
      <c r="F16" s="106">
        <v>26.851818856237632</v>
      </c>
      <c r="G16" s="106">
        <v>104381</v>
      </c>
      <c r="H16" s="106">
        <v>33.81494931693679</v>
      </c>
      <c r="I16" s="106">
        <v>44539</v>
      </c>
      <c r="J16" s="106">
        <v>14.428718134785523</v>
      </c>
      <c r="K16" s="8"/>
    </row>
    <row r="17" spans="1:29" s="9" customFormat="1" x14ac:dyDescent="0.25">
      <c r="A17" s="14" t="s">
        <v>16</v>
      </c>
      <c r="B17" s="106">
        <v>306729</v>
      </c>
      <c r="C17" s="107">
        <v>65091</v>
      </c>
      <c r="D17" s="106">
        <v>21.22101268546502</v>
      </c>
      <c r="E17" s="106">
        <v>39009</v>
      </c>
      <c r="F17" s="106">
        <v>12.608628982541129</v>
      </c>
      <c r="G17" s="106">
        <v>178376</v>
      </c>
      <c r="H17" s="106">
        <v>58.154266469750169</v>
      </c>
      <c r="I17" s="106">
        <v>24253</v>
      </c>
      <c r="J17" s="106">
        <v>7.5897118143895659</v>
      </c>
      <c r="K17" s="8"/>
    </row>
    <row r="18" spans="1:29" s="9" customFormat="1" x14ac:dyDescent="0.25">
      <c r="A18" s="14" t="s">
        <v>17</v>
      </c>
      <c r="B18" s="106">
        <v>37954</v>
      </c>
      <c r="C18" s="107">
        <v>5915</v>
      </c>
      <c r="D18" s="106">
        <v>15.584655108815934</v>
      </c>
      <c r="E18" s="106">
        <v>17017</v>
      </c>
      <c r="F18" s="106">
        <v>44.837035280478489</v>
      </c>
      <c r="G18" s="106">
        <v>9919</v>
      </c>
      <c r="H18" s="106">
        <v>26.134956393433985</v>
      </c>
      <c r="I18" s="106">
        <v>5102</v>
      </c>
      <c r="J18" s="106">
        <v>13.442942586883778</v>
      </c>
      <c r="K18" s="8"/>
    </row>
    <row r="19" spans="1:29" s="9" customFormat="1" x14ac:dyDescent="0.25">
      <c r="A19" s="17" t="s">
        <v>18</v>
      </c>
      <c r="B19" s="108">
        <v>5658</v>
      </c>
      <c r="C19" s="109">
        <v>557</v>
      </c>
      <c r="D19" s="108">
        <v>9.8444680098974899</v>
      </c>
      <c r="E19" s="108">
        <v>4099</v>
      </c>
      <c r="F19" s="108">
        <v>72.446094026157652</v>
      </c>
      <c r="G19" s="108">
        <v>1002</v>
      </c>
      <c r="H19" s="108">
        <v>17.709437963944858</v>
      </c>
      <c r="I19" s="101">
        <v>0</v>
      </c>
      <c r="J19" s="101">
        <v>0</v>
      </c>
      <c r="K19" s="8"/>
      <c r="O19" s="58"/>
    </row>
    <row r="20" spans="1:29" s="9" customFormat="1" x14ac:dyDescent="0.25">
      <c r="A20" s="47" t="s">
        <v>28</v>
      </c>
      <c r="B20" s="15"/>
      <c r="C20" s="16"/>
      <c r="D20" s="15"/>
      <c r="E20" s="15"/>
      <c r="F20" s="15"/>
      <c r="G20" s="15"/>
      <c r="H20" s="15"/>
      <c r="I20" s="33"/>
      <c r="J20" s="33"/>
      <c r="K20" s="35"/>
    </row>
    <row r="21" spans="1:29" s="41" customFormat="1" ht="12.75" customHeight="1" x14ac:dyDescent="0.25">
      <c r="A21" s="62" t="s">
        <v>19</v>
      </c>
      <c r="B21" s="62"/>
      <c r="C21" s="62"/>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s="41" customFormat="1" ht="23.25" customHeight="1" x14ac:dyDescent="0.25">
      <c r="A22" s="61" t="s">
        <v>58</v>
      </c>
      <c r="B22" s="62"/>
      <c r="C22" s="62"/>
      <c r="D22" s="62"/>
      <c r="E22" s="62"/>
      <c r="F22" s="62"/>
      <c r="G22" s="62"/>
      <c r="H22" s="62"/>
      <c r="I22" s="62"/>
      <c r="J22" s="62"/>
      <c r="K22" s="14"/>
      <c r="L22" s="14"/>
      <c r="M22" s="14"/>
      <c r="N22" s="14"/>
      <c r="O22" s="14"/>
      <c r="P22" s="14"/>
      <c r="Q22" s="14"/>
      <c r="R22" s="14"/>
      <c r="S22" s="40"/>
      <c r="T22" s="40"/>
      <c r="U22" s="40"/>
      <c r="V22" s="40"/>
      <c r="W22" s="40"/>
      <c r="X22" s="40"/>
      <c r="Y22" s="40"/>
      <c r="Z22" s="40"/>
      <c r="AA22" s="40"/>
      <c r="AB22" s="40"/>
      <c r="AC22" s="40"/>
    </row>
    <row r="23" spans="1:29" s="41" customFormat="1" ht="22.5" customHeight="1" x14ac:dyDescent="0.25">
      <c r="A23" s="61" t="s">
        <v>29</v>
      </c>
      <c r="B23" s="62"/>
      <c r="C23" s="62"/>
      <c r="D23" s="62"/>
      <c r="E23" s="62"/>
      <c r="F23" s="62"/>
      <c r="G23" s="62"/>
      <c r="H23" s="62"/>
      <c r="I23" s="62"/>
      <c r="J23" s="62"/>
      <c r="K23" s="14"/>
      <c r="L23" s="14"/>
      <c r="M23" s="14"/>
      <c r="N23" s="14"/>
      <c r="O23" s="14"/>
      <c r="P23" s="14"/>
      <c r="Q23" s="14"/>
      <c r="R23" s="14"/>
      <c r="S23" s="40"/>
      <c r="T23" s="40"/>
      <c r="U23" s="40"/>
      <c r="V23" s="40"/>
      <c r="W23" s="40"/>
      <c r="X23" s="40"/>
      <c r="Y23" s="40"/>
      <c r="Z23" s="40"/>
      <c r="AA23" s="40"/>
      <c r="AB23" s="40"/>
      <c r="AC23" s="40"/>
    </row>
    <row r="24" spans="1:29" s="35" customFormat="1" ht="12.75" customHeight="1" x14ac:dyDescent="0.25">
      <c r="A24" s="60" t="s">
        <v>25</v>
      </c>
      <c r="B24" s="60"/>
      <c r="C24" s="60"/>
      <c r="D24" s="60"/>
      <c r="E24" s="60"/>
      <c r="F24" s="60"/>
      <c r="L24" s="43"/>
      <c r="M24" s="43"/>
      <c r="N24" s="44"/>
      <c r="O24" s="45"/>
      <c r="P24" s="22"/>
    </row>
    <row r="25" spans="1:29" s="28" customFormat="1" ht="12.75" customHeight="1" x14ac:dyDescent="0.25">
      <c r="A25" s="20" t="s">
        <v>7</v>
      </c>
      <c r="B25" s="46"/>
      <c r="C25" s="46"/>
      <c r="D25" s="46"/>
      <c r="E25" s="46"/>
      <c r="F25" s="46"/>
      <c r="G25" s="46"/>
      <c r="H25" s="46"/>
      <c r="L25" s="43"/>
      <c r="M25" s="43"/>
      <c r="N25" s="44"/>
      <c r="O25" s="45"/>
      <c r="P25" s="22"/>
    </row>
    <row r="26" spans="1:29" s="35" customFormat="1" ht="12.75" customHeight="1" x14ac:dyDescent="0.25">
      <c r="A26" s="20" t="s">
        <v>26</v>
      </c>
      <c r="L26" s="43"/>
      <c r="M26" s="43"/>
      <c r="N26" s="44"/>
      <c r="O26" s="45"/>
      <c r="P26" s="22"/>
    </row>
    <row r="27" spans="1:29" s="35" customFormat="1" ht="12.75" customHeight="1" x14ac:dyDescent="0.25">
      <c r="A27" s="60" t="s">
        <v>27</v>
      </c>
      <c r="B27" s="60"/>
      <c r="L27" s="43"/>
      <c r="M27" s="43"/>
      <c r="N27" s="44"/>
      <c r="O27" s="45"/>
      <c r="P27" s="22"/>
    </row>
    <row r="28" spans="1:29" x14ac:dyDescent="0.25">
      <c r="A28" s="2"/>
      <c r="B28" s="2"/>
      <c r="C28" s="2"/>
      <c r="D28" s="2"/>
      <c r="E28" s="2"/>
      <c r="F28" s="2"/>
      <c r="G28" s="2"/>
      <c r="H28" s="2"/>
      <c r="I28" s="2"/>
      <c r="J28" s="2"/>
      <c r="K28" s="2"/>
    </row>
  </sheetData>
  <mergeCells count="10">
    <mergeCell ref="A1:H1"/>
    <mergeCell ref="A27:B27"/>
    <mergeCell ref="A24:F24"/>
    <mergeCell ref="A23:J23"/>
    <mergeCell ref="A22:J22"/>
    <mergeCell ref="C3:D3"/>
    <mergeCell ref="E3:F3"/>
    <mergeCell ref="G3:H3"/>
    <mergeCell ref="I3:J3"/>
    <mergeCell ref="A21:C21"/>
  </mergeCells>
  <hyperlinks>
    <hyperlink ref="A27" r:id="rId1" display="mailto:agrar@bfs.admin.ch"/>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9"/>
  <sheetViews>
    <sheetView showGridLines="0" zoomScaleNormal="100" zoomScaleSheetLayoutView="100" workbookViewId="0">
      <selection sqref="A1:J1"/>
    </sheetView>
  </sheetViews>
  <sheetFormatPr baseColWidth="10" defaultColWidth="11" defaultRowHeight="12.75" x14ac:dyDescent="0.25"/>
  <cols>
    <col min="1" max="1" width="16.25" style="1" customWidth="1"/>
    <col min="2" max="2" width="9.25" style="1" customWidth="1"/>
    <col min="3" max="3" width="1.5" style="1" customWidth="1"/>
    <col min="4" max="4" width="6.25" style="1" customWidth="1"/>
    <col min="5" max="5" width="1.5" style="1" bestFit="1" customWidth="1"/>
    <col min="6" max="6" width="4.375" style="1" customWidth="1"/>
    <col min="7" max="7" width="6.375" style="1" customWidth="1"/>
    <col min="8" max="8" width="1.5" style="1" bestFit="1" customWidth="1"/>
    <col min="9" max="9" width="4.375" style="1" customWidth="1"/>
    <col min="10" max="10" width="9.5" style="1" customWidth="1"/>
    <col min="11" max="11" width="1.5" style="1" bestFit="1" customWidth="1"/>
    <col min="12" max="12" width="3.75" style="1" customWidth="1"/>
    <col min="13" max="13" width="7.875" style="1" customWidth="1"/>
    <col min="14" max="14" width="1.5" style="1" bestFit="1" customWidth="1"/>
    <col min="15" max="15" width="4.375" style="1" customWidth="1"/>
    <col min="16" max="16" width="7" style="1" customWidth="1"/>
    <col min="17" max="18" width="8.75" style="1" customWidth="1"/>
    <col min="19" max="16384" width="11" style="1"/>
  </cols>
  <sheetData>
    <row r="1" spans="1:29" s="3" customFormat="1" ht="13.5" x14ac:dyDescent="0.25">
      <c r="A1" s="59" t="s">
        <v>59</v>
      </c>
      <c r="B1" s="59"/>
      <c r="C1" s="59"/>
      <c r="D1" s="59"/>
      <c r="E1" s="59"/>
      <c r="F1" s="59"/>
      <c r="G1" s="59"/>
      <c r="H1" s="59"/>
      <c r="I1" s="59"/>
      <c r="J1" s="59"/>
      <c r="O1" s="4" t="s">
        <v>6</v>
      </c>
    </row>
    <row r="2" spans="1:29" s="37" customFormat="1" ht="12.75" customHeight="1" x14ac:dyDescent="0.25">
      <c r="A2" s="34"/>
      <c r="B2" s="69" t="s">
        <v>8</v>
      </c>
      <c r="C2" s="70"/>
      <c r="D2" s="7" t="s">
        <v>9</v>
      </c>
      <c r="E2" s="5"/>
      <c r="F2" s="5"/>
      <c r="G2" s="5"/>
      <c r="H2" s="5"/>
      <c r="I2" s="5"/>
      <c r="J2" s="5"/>
      <c r="K2" s="5"/>
      <c r="L2" s="5"/>
      <c r="M2" s="5"/>
      <c r="N2" s="5"/>
      <c r="O2" s="5"/>
    </row>
    <row r="3" spans="1:29" s="37" customFormat="1" ht="45.75" customHeight="1" x14ac:dyDescent="0.25">
      <c r="B3" s="79" t="s">
        <v>1</v>
      </c>
      <c r="C3" s="80"/>
      <c r="D3" s="72" t="s">
        <v>36</v>
      </c>
      <c r="E3" s="73"/>
      <c r="F3" s="74"/>
      <c r="G3" s="72" t="s">
        <v>37</v>
      </c>
      <c r="H3" s="73"/>
      <c r="I3" s="74"/>
      <c r="J3" s="67" t="s">
        <v>11</v>
      </c>
      <c r="K3" s="77"/>
      <c r="L3" s="78"/>
      <c r="M3" s="72" t="s">
        <v>13</v>
      </c>
      <c r="N3" s="73"/>
      <c r="O3" s="73"/>
    </row>
    <row r="4" spans="1:29" s="37" customFormat="1" ht="12.75" customHeight="1" x14ac:dyDescent="0.25">
      <c r="B4" s="29" t="s">
        <v>47</v>
      </c>
      <c r="C4" s="30"/>
      <c r="D4" s="29" t="s">
        <v>47</v>
      </c>
      <c r="E4" s="31"/>
      <c r="F4" s="30" t="s">
        <v>2</v>
      </c>
      <c r="G4" s="29" t="s">
        <v>47</v>
      </c>
      <c r="H4" s="31"/>
      <c r="I4" s="30" t="s">
        <v>2</v>
      </c>
      <c r="J4" s="29" t="s">
        <v>47</v>
      </c>
      <c r="K4" s="31"/>
      <c r="L4" s="30" t="s">
        <v>2</v>
      </c>
      <c r="M4" s="29" t="s">
        <v>47</v>
      </c>
      <c r="N4" s="31"/>
      <c r="O4" s="30" t="s">
        <v>2</v>
      </c>
    </row>
    <row r="5" spans="1:29" s="37" customFormat="1" ht="12.75" customHeight="1" x14ac:dyDescent="0.25">
      <c r="A5" s="12" t="s">
        <v>14</v>
      </c>
      <c r="B5" s="88">
        <v>730554</v>
      </c>
      <c r="C5" s="88"/>
      <c r="D5" s="88">
        <v>158008</v>
      </c>
      <c r="E5" s="88" t="s">
        <v>3</v>
      </c>
      <c r="F5" s="95">
        <v>21</v>
      </c>
      <c r="G5" s="88">
        <v>195678</v>
      </c>
      <c r="H5" s="88" t="s">
        <v>3</v>
      </c>
      <c r="I5" s="95">
        <v>27</v>
      </c>
      <c r="J5" s="88">
        <v>315963</v>
      </c>
      <c r="K5" s="88"/>
      <c r="L5" s="95">
        <v>43</v>
      </c>
      <c r="M5" s="88">
        <v>60915</v>
      </c>
      <c r="N5" s="88" t="s">
        <v>4</v>
      </c>
      <c r="O5" s="95">
        <v>9</v>
      </c>
      <c r="P5" s="22"/>
      <c r="Q5" s="18"/>
      <c r="R5" s="18"/>
      <c r="S5" s="18"/>
      <c r="T5" s="18"/>
      <c r="U5" s="18"/>
      <c r="V5" s="18"/>
      <c r="W5" s="18"/>
      <c r="X5" s="18"/>
      <c r="Y5" s="18"/>
      <c r="Z5" s="18"/>
    </row>
    <row r="6" spans="1:29" s="37" customFormat="1" ht="12.75" customHeight="1" x14ac:dyDescent="0.25">
      <c r="A6" s="23" t="s">
        <v>31</v>
      </c>
      <c r="B6" s="96">
        <v>133888</v>
      </c>
      <c r="C6" s="97" t="s">
        <v>3</v>
      </c>
      <c r="D6" s="96">
        <v>36939.868999999999</v>
      </c>
      <c r="E6" s="97" t="s">
        <v>4</v>
      </c>
      <c r="F6" s="96"/>
      <c r="G6" s="96">
        <v>35020.375999999997</v>
      </c>
      <c r="H6" s="97" t="s">
        <v>4</v>
      </c>
      <c r="I6" s="98"/>
      <c r="J6" s="96">
        <v>56250</v>
      </c>
      <c r="K6" s="97" t="s">
        <v>4</v>
      </c>
      <c r="L6" s="98"/>
      <c r="M6" s="96">
        <v>5685</v>
      </c>
      <c r="N6" s="97" t="s">
        <v>4</v>
      </c>
      <c r="O6" s="99"/>
      <c r="Q6" s="24"/>
      <c r="R6" s="22"/>
    </row>
    <row r="7" spans="1:29" s="37" customFormat="1" ht="12.75" customHeight="1" x14ac:dyDescent="0.25">
      <c r="A7" s="23" t="s">
        <v>32</v>
      </c>
      <c r="B7" s="96">
        <v>126064</v>
      </c>
      <c r="C7" s="97" t="s">
        <v>3</v>
      </c>
      <c r="D7" s="96">
        <v>26097.327000000001</v>
      </c>
      <c r="E7" s="97" t="s">
        <v>4</v>
      </c>
      <c r="F7" s="96"/>
      <c r="G7" s="96">
        <v>40529.277800000003</v>
      </c>
      <c r="H7" s="97" t="s">
        <v>4</v>
      </c>
      <c r="I7" s="98"/>
      <c r="J7" s="96">
        <v>38275</v>
      </c>
      <c r="K7" s="97" t="s">
        <v>4</v>
      </c>
      <c r="L7" s="98"/>
      <c r="M7" s="96">
        <v>21167</v>
      </c>
      <c r="N7" s="97" t="s">
        <v>4</v>
      </c>
      <c r="O7" s="99"/>
      <c r="R7" s="22"/>
    </row>
    <row r="8" spans="1:29" s="37" customFormat="1" ht="12.75" customHeight="1" x14ac:dyDescent="0.25">
      <c r="A8" s="23" t="s">
        <v>33</v>
      </c>
      <c r="B8" s="96">
        <v>125358</v>
      </c>
      <c r="C8" s="98"/>
      <c r="D8" s="96">
        <v>21349.480100000001</v>
      </c>
      <c r="E8" s="100"/>
      <c r="F8" s="99"/>
      <c r="G8" s="96">
        <v>50862.4951</v>
      </c>
      <c r="H8" s="99"/>
      <c r="I8" s="98"/>
      <c r="J8" s="97">
        <v>38416</v>
      </c>
      <c r="K8" s="97"/>
      <c r="L8" s="98"/>
      <c r="M8" s="96">
        <v>14728</v>
      </c>
      <c r="N8" s="97"/>
      <c r="O8" s="99"/>
      <c r="R8" s="22"/>
    </row>
    <row r="9" spans="1:29" s="37" customFormat="1" ht="12.75" customHeight="1" x14ac:dyDescent="0.25">
      <c r="A9" s="23" t="s">
        <v>34</v>
      </c>
      <c r="B9" s="96">
        <v>76340</v>
      </c>
      <c r="C9" s="98"/>
      <c r="D9" s="96">
        <v>13576</v>
      </c>
      <c r="E9" s="98"/>
      <c r="F9" s="99"/>
      <c r="G9" s="96">
        <v>7688</v>
      </c>
      <c r="H9" s="99"/>
      <c r="I9" s="98"/>
      <c r="J9" s="96">
        <v>49884</v>
      </c>
      <c r="K9" s="99"/>
      <c r="L9" s="98"/>
      <c r="M9" s="96">
        <v>5192</v>
      </c>
      <c r="N9" s="99"/>
      <c r="O9" s="99"/>
      <c r="R9" s="22"/>
    </row>
    <row r="10" spans="1:29" s="37" customFormat="1" ht="12.75" customHeight="1" x14ac:dyDescent="0.25">
      <c r="A10" s="25" t="s">
        <v>35</v>
      </c>
      <c r="B10" s="101">
        <v>268904</v>
      </c>
      <c r="C10" s="102"/>
      <c r="D10" s="101">
        <v>60045</v>
      </c>
      <c r="E10" s="102"/>
      <c r="F10" s="103"/>
      <c r="G10" s="101">
        <v>61578</v>
      </c>
      <c r="H10" s="103"/>
      <c r="I10" s="102"/>
      <c r="J10" s="101">
        <v>133138</v>
      </c>
      <c r="K10" s="103"/>
      <c r="L10" s="102"/>
      <c r="M10" s="101">
        <v>14143</v>
      </c>
      <c r="N10" s="103"/>
      <c r="O10" s="103"/>
      <c r="R10" s="22"/>
    </row>
    <row r="11" spans="1:29" s="37"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25">
      <c r="A12" s="81" t="s">
        <v>38</v>
      </c>
      <c r="B12" s="81"/>
      <c r="C12" s="81"/>
      <c r="D12" s="81"/>
      <c r="E12" s="81"/>
      <c r="F12" s="81"/>
      <c r="G12" s="81"/>
      <c r="H12" s="81"/>
      <c r="I12" s="81"/>
      <c r="J12" s="81"/>
      <c r="K12" s="81"/>
      <c r="L12" s="81"/>
      <c r="M12" s="81"/>
      <c r="N12" s="81"/>
      <c r="O12" s="81"/>
      <c r="P12" s="36"/>
      <c r="Q12" s="36"/>
      <c r="R12" s="36"/>
      <c r="S12" s="36"/>
      <c r="T12" s="36"/>
      <c r="U12" s="36"/>
      <c r="V12" s="36"/>
      <c r="W12" s="36"/>
      <c r="X12" s="36"/>
      <c r="Y12" s="36"/>
      <c r="Z12" s="36"/>
    </row>
    <row r="13" spans="1:29" s="9" customFormat="1" ht="12.75" customHeight="1" x14ac:dyDescent="0.25">
      <c r="A13" s="71" t="s">
        <v>19</v>
      </c>
      <c r="B13" s="71"/>
      <c r="C13" s="71"/>
      <c r="D13" s="71"/>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25">
      <c r="A14" s="71" t="s">
        <v>39</v>
      </c>
      <c r="B14" s="71"/>
      <c r="C14" s="71"/>
      <c r="D14" s="71"/>
      <c r="E14" s="71"/>
      <c r="F14" s="71"/>
      <c r="G14" s="71"/>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25">
      <c r="A15" s="75" t="s">
        <v>45</v>
      </c>
      <c r="B15" s="76"/>
      <c r="C15" s="76"/>
      <c r="D15" s="76"/>
      <c r="E15" s="76"/>
      <c r="F15" s="76"/>
      <c r="G15" s="76"/>
      <c r="H15" s="76"/>
      <c r="I15" s="76"/>
      <c r="J15" s="76"/>
      <c r="K15" s="76"/>
      <c r="L15" s="76"/>
      <c r="M15" s="76"/>
      <c r="N15" s="76"/>
      <c r="O15" s="76"/>
      <c r="P15" s="39"/>
      <c r="Q15" s="39"/>
      <c r="R15" s="39"/>
      <c r="S15" s="40"/>
      <c r="T15" s="40"/>
      <c r="U15" s="40"/>
      <c r="V15" s="40"/>
      <c r="W15" s="40"/>
      <c r="X15" s="40"/>
      <c r="Y15" s="40"/>
      <c r="Z15" s="40"/>
      <c r="AA15" s="40"/>
      <c r="AB15" s="40"/>
      <c r="AC15" s="40"/>
    </row>
    <row r="16" spans="1:29" s="37" customFormat="1" ht="12.75" customHeight="1" x14ac:dyDescent="0.25">
      <c r="A16" s="60" t="s">
        <v>40</v>
      </c>
      <c r="B16" s="60"/>
      <c r="C16" s="60"/>
      <c r="D16" s="60"/>
      <c r="E16" s="60"/>
      <c r="F16" s="60"/>
      <c r="G16" s="60"/>
      <c r="H16" s="60"/>
      <c r="I16" s="60"/>
      <c r="J16" s="60"/>
      <c r="K16" s="60"/>
      <c r="L16" s="60"/>
      <c r="M16" s="60"/>
      <c r="N16" s="42"/>
      <c r="O16" s="42"/>
      <c r="P16" s="42"/>
      <c r="Q16" s="42"/>
      <c r="R16" s="42"/>
      <c r="S16" s="42"/>
      <c r="T16" s="42"/>
      <c r="U16" s="42"/>
    </row>
    <row r="17" spans="1:16" s="28" customFormat="1" ht="12.75" customHeight="1" x14ac:dyDescent="0.25">
      <c r="A17" s="42" t="s">
        <v>7</v>
      </c>
      <c r="B17" s="46"/>
      <c r="C17" s="46"/>
      <c r="D17" s="46"/>
      <c r="E17" s="46"/>
      <c r="F17" s="46"/>
      <c r="G17" s="46"/>
      <c r="H17" s="46"/>
      <c r="L17" s="43"/>
      <c r="M17" s="43"/>
      <c r="N17" s="44"/>
      <c r="O17" s="45"/>
      <c r="P17" s="22"/>
    </row>
    <row r="18" spans="1:16" s="37" customFormat="1" ht="12.75" customHeight="1" x14ac:dyDescent="0.25">
      <c r="A18" s="42" t="s">
        <v>26</v>
      </c>
      <c r="L18" s="43"/>
      <c r="M18" s="43"/>
      <c r="N18" s="44"/>
      <c r="O18" s="45"/>
      <c r="P18" s="22"/>
    </row>
    <row r="19" spans="1:16" s="37" customFormat="1" ht="12.75" customHeight="1" x14ac:dyDescent="0.25">
      <c r="A19" s="60" t="s">
        <v>27</v>
      </c>
      <c r="B19" s="60"/>
      <c r="L19" s="43"/>
      <c r="M19" s="43"/>
      <c r="N19" s="44"/>
      <c r="O19" s="45"/>
      <c r="P19" s="22"/>
    </row>
  </sheetData>
  <dataConsolidate/>
  <mergeCells count="13">
    <mergeCell ref="A19:B19"/>
    <mergeCell ref="A1:J1"/>
    <mergeCell ref="B2:C2"/>
    <mergeCell ref="A13:D13"/>
    <mergeCell ref="A14:G14"/>
    <mergeCell ref="A16:M16"/>
    <mergeCell ref="M3:O3"/>
    <mergeCell ref="G3:I3"/>
    <mergeCell ref="A15:O15"/>
    <mergeCell ref="D3:F3"/>
    <mergeCell ref="J3:L3"/>
    <mergeCell ref="B3:C3"/>
    <mergeCell ref="A12:O12"/>
  </mergeCells>
  <hyperlinks>
    <hyperlink ref="A19" r:id="rId1" display="mailto:agrar@bfs.admin.ch"/>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Normal="100" zoomScaleSheetLayoutView="100" workbookViewId="0">
      <selection sqref="A1:J1"/>
    </sheetView>
  </sheetViews>
  <sheetFormatPr baseColWidth="10" defaultColWidth="11" defaultRowHeight="12.75" x14ac:dyDescent="0.25"/>
  <cols>
    <col min="1" max="1" width="16.75" style="1" customWidth="1"/>
    <col min="2" max="2" width="9.25" style="1" customWidth="1"/>
    <col min="3" max="3" width="1.5" style="1" customWidth="1"/>
    <col min="4" max="4" width="6.25" style="1" customWidth="1"/>
    <col min="5" max="5" width="1.5" style="1" bestFit="1" customWidth="1"/>
    <col min="6" max="6" width="4.375" style="1" customWidth="1"/>
    <col min="7" max="7" width="6.375" style="1" customWidth="1"/>
    <col min="8" max="8" width="1.5" style="1" bestFit="1" customWidth="1"/>
    <col min="9" max="9" width="4.375" style="1" customWidth="1"/>
    <col min="10" max="10" width="9.5" style="1" customWidth="1"/>
    <col min="11" max="11" width="1.5" style="1" bestFit="1" customWidth="1"/>
    <col min="12" max="12" width="3.75" style="1" customWidth="1"/>
    <col min="13" max="13" width="7.875" style="1" customWidth="1"/>
    <col min="14" max="14" width="1.5" style="1" bestFit="1" customWidth="1"/>
    <col min="15" max="15" width="4.375" style="1" customWidth="1"/>
    <col min="16" max="16" width="7" style="1" customWidth="1"/>
    <col min="17" max="18" width="8.75" style="1" customWidth="1"/>
    <col min="19" max="16384" width="11" style="1"/>
  </cols>
  <sheetData>
    <row r="1" spans="1:29" s="3" customFormat="1" ht="13.5" x14ac:dyDescent="0.25">
      <c r="A1" s="59" t="s">
        <v>61</v>
      </c>
      <c r="B1" s="59"/>
      <c r="C1" s="59"/>
      <c r="D1" s="59"/>
      <c r="E1" s="59"/>
      <c r="F1" s="59"/>
      <c r="G1" s="59"/>
      <c r="H1" s="59"/>
      <c r="I1" s="59"/>
      <c r="J1" s="59"/>
      <c r="O1" s="4" t="s">
        <v>6</v>
      </c>
    </row>
    <row r="2" spans="1:29" s="37" customFormat="1" ht="12.75" customHeight="1" x14ac:dyDescent="0.25">
      <c r="A2" s="34"/>
      <c r="B2" s="7" t="s">
        <v>8</v>
      </c>
      <c r="C2" s="48"/>
      <c r="D2" s="7" t="s">
        <v>9</v>
      </c>
      <c r="E2" s="5"/>
      <c r="F2" s="5"/>
      <c r="G2" s="5"/>
      <c r="H2" s="5"/>
      <c r="I2" s="5"/>
      <c r="J2" s="5"/>
      <c r="K2" s="5"/>
      <c r="L2" s="5"/>
      <c r="M2" s="5"/>
      <c r="N2" s="5"/>
      <c r="O2" s="5"/>
    </row>
    <row r="3" spans="1:29" s="37" customFormat="1" ht="45.75" customHeight="1" x14ac:dyDescent="0.25">
      <c r="B3" s="79" t="s">
        <v>1</v>
      </c>
      <c r="C3" s="80"/>
      <c r="D3" s="72" t="s">
        <v>36</v>
      </c>
      <c r="E3" s="73"/>
      <c r="F3" s="74"/>
      <c r="G3" s="72" t="s">
        <v>37</v>
      </c>
      <c r="H3" s="73"/>
      <c r="I3" s="74"/>
      <c r="J3" s="67" t="s">
        <v>11</v>
      </c>
      <c r="K3" s="77"/>
      <c r="L3" s="78"/>
      <c r="M3" s="72" t="s">
        <v>13</v>
      </c>
      <c r="N3" s="73"/>
      <c r="O3" s="73"/>
    </row>
    <row r="4" spans="1:29" s="37" customFormat="1" ht="12.75" customHeight="1" x14ac:dyDescent="0.25">
      <c r="B4" s="29" t="s">
        <v>47</v>
      </c>
      <c r="C4" s="30"/>
      <c r="D4" s="29" t="s">
        <v>47</v>
      </c>
      <c r="E4" s="31"/>
      <c r="F4" s="30" t="s">
        <v>2</v>
      </c>
      <c r="G4" s="29" t="s">
        <v>47</v>
      </c>
      <c r="H4" s="31"/>
      <c r="I4" s="30" t="s">
        <v>2</v>
      </c>
      <c r="J4" s="29" t="s">
        <v>47</v>
      </c>
      <c r="K4" s="31"/>
      <c r="L4" s="30" t="s">
        <v>2</v>
      </c>
      <c r="M4" s="29" t="s">
        <v>47</v>
      </c>
      <c r="N4" s="31"/>
      <c r="O4" s="30" t="s">
        <v>2</v>
      </c>
    </row>
    <row r="5" spans="1:29" s="37" customFormat="1" ht="12.75" customHeight="1" x14ac:dyDescent="0.25">
      <c r="A5" s="12" t="s">
        <v>14</v>
      </c>
      <c r="B5" s="88">
        <v>727378</v>
      </c>
      <c r="C5" s="88"/>
      <c r="D5" s="88">
        <v>139607</v>
      </c>
      <c r="E5" s="88" t="s">
        <v>3</v>
      </c>
      <c r="F5" s="95">
        <v>19</v>
      </c>
      <c r="G5" s="88">
        <v>158328</v>
      </c>
      <c r="H5" s="88" t="s">
        <v>3</v>
      </c>
      <c r="I5" s="95">
        <v>22</v>
      </c>
      <c r="J5" s="88">
        <v>341455</v>
      </c>
      <c r="K5" s="88"/>
      <c r="L5" s="95">
        <v>47</v>
      </c>
      <c r="M5" s="88">
        <v>87970</v>
      </c>
      <c r="N5" s="88" t="s">
        <v>3</v>
      </c>
      <c r="O5" s="95">
        <v>12</v>
      </c>
      <c r="P5" s="22"/>
      <c r="Q5" s="18"/>
      <c r="R5" s="18"/>
      <c r="S5" s="18"/>
      <c r="T5" s="18"/>
      <c r="U5" s="18"/>
      <c r="V5" s="18"/>
      <c r="W5" s="18"/>
      <c r="X5" s="18"/>
      <c r="Y5" s="18"/>
      <c r="Z5" s="18"/>
    </row>
    <row r="6" spans="1:29" s="37" customFormat="1" ht="12.75" customHeight="1" x14ac:dyDescent="0.25">
      <c r="A6" s="23" t="s">
        <v>31</v>
      </c>
      <c r="B6" s="96">
        <v>140870.25320000001</v>
      </c>
      <c r="C6" s="97" t="s">
        <v>3</v>
      </c>
      <c r="D6" s="96">
        <v>37190.763500000001</v>
      </c>
      <c r="E6" s="97" t="s">
        <v>4</v>
      </c>
      <c r="F6" s="96"/>
      <c r="G6" s="96">
        <v>33844.246899999998</v>
      </c>
      <c r="H6" s="97" t="s">
        <v>4</v>
      </c>
      <c r="I6" s="98"/>
      <c r="J6" s="96">
        <v>57131.740400000002</v>
      </c>
      <c r="K6" s="97" t="s">
        <v>4</v>
      </c>
      <c r="L6" s="98"/>
      <c r="M6" s="96">
        <v>12690.7616</v>
      </c>
      <c r="N6" s="97" t="s">
        <v>4</v>
      </c>
      <c r="O6" s="99"/>
      <c r="Q6" s="24"/>
      <c r="R6" s="22"/>
    </row>
    <row r="7" spans="1:29" s="37" customFormat="1" ht="12.75" customHeight="1" x14ac:dyDescent="0.25">
      <c r="A7" s="23" t="s">
        <v>32</v>
      </c>
      <c r="B7" s="96">
        <v>136447.80799999999</v>
      </c>
      <c r="C7" s="97"/>
      <c r="D7" s="96">
        <v>26447.252499999999</v>
      </c>
      <c r="E7" s="97" t="s">
        <v>4</v>
      </c>
      <c r="F7" s="96"/>
      <c r="G7" s="96">
        <v>47537.553699999997</v>
      </c>
      <c r="H7" s="97" t="s">
        <v>4</v>
      </c>
      <c r="I7" s="98"/>
      <c r="J7" s="96">
        <v>34695.567499999997</v>
      </c>
      <c r="K7" s="97" t="s">
        <v>4</v>
      </c>
      <c r="L7" s="98"/>
      <c r="M7" s="96">
        <v>27762.015599999999</v>
      </c>
      <c r="N7" s="97" t="s">
        <v>4</v>
      </c>
      <c r="O7" s="99"/>
      <c r="R7" s="22"/>
    </row>
    <row r="8" spans="1:29" s="37" customFormat="1" ht="12.75" customHeight="1" x14ac:dyDescent="0.25">
      <c r="A8" s="23" t="s">
        <v>33</v>
      </c>
      <c r="B8" s="96">
        <v>120264</v>
      </c>
      <c r="C8" s="98"/>
      <c r="D8" s="96">
        <v>22098</v>
      </c>
      <c r="E8" s="100"/>
      <c r="F8" s="99"/>
      <c r="G8" s="96">
        <v>31745</v>
      </c>
      <c r="H8" s="99"/>
      <c r="I8" s="98"/>
      <c r="J8" s="97">
        <v>54018</v>
      </c>
      <c r="K8" s="97"/>
      <c r="L8" s="98"/>
      <c r="M8" s="96">
        <v>12402</v>
      </c>
      <c r="N8" s="97"/>
      <c r="O8" s="99"/>
      <c r="R8" s="22"/>
    </row>
    <row r="9" spans="1:29" s="37" customFormat="1" ht="12.75" customHeight="1" x14ac:dyDescent="0.25">
      <c r="A9" s="23" t="s">
        <v>34</v>
      </c>
      <c r="B9" s="96">
        <v>95081</v>
      </c>
      <c r="C9" s="98"/>
      <c r="D9" s="96">
        <v>18007</v>
      </c>
      <c r="E9" s="98"/>
      <c r="F9" s="99"/>
      <c r="G9" s="96">
        <v>5281</v>
      </c>
      <c r="H9" s="99"/>
      <c r="I9" s="98"/>
      <c r="J9" s="96">
        <v>50176</v>
      </c>
      <c r="K9" s="99"/>
      <c r="L9" s="98"/>
      <c r="M9" s="96">
        <v>21617</v>
      </c>
      <c r="N9" s="99"/>
      <c r="O9" s="99"/>
      <c r="R9" s="22"/>
    </row>
    <row r="10" spans="1:29" s="37" customFormat="1" ht="12.75" customHeight="1" x14ac:dyDescent="0.25">
      <c r="A10" s="25" t="s">
        <v>35</v>
      </c>
      <c r="B10" s="101">
        <v>234715</v>
      </c>
      <c r="C10" s="102"/>
      <c r="D10" s="101">
        <v>35864</v>
      </c>
      <c r="E10" s="102"/>
      <c r="F10" s="103"/>
      <c r="G10" s="101">
        <v>39920</v>
      </c>
      <c r="H10" s="103"/>
      <c r="I10" s="102"/>
      <c r="J10" s="101">
        <v>145434</v>
      </c>
      <c r="K10" s="103"/>
      <c r="L10" s="102"/>
      <c r="M10" s="101">
        <v>13498</v>
      </c>
      <c r="N10" s="103"/>
      <c r="O10" s="103"/>
      <c r="R10" s="22"/>
    </row>
    <row r="11" spans="1:29" s="37"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25">
      <c r="A12" s="81" t="s">
        <v>38</v>
      </c>
      <c r="B12" s="81"/>
      <c r="C12" s="81"/>
      <c r="D12" s="81"/>
      <c r="E12" s="81"/>
      <c r="F12" s="81"/>
      <c r="G12" s="81"/>
      <c r="H12" s="81"/>
      <c r="I12" s="81"/>
      <c r="J12" s="81"/>
      <c r="K12" s="81"/>
      <c r="L12" s="81"/>
      <c r="M12" s="81"/>
      <c r="N12" s="81"/>
      <c r="O12" s="81"/>
      <c r="P12" s="36"/>
      <c r="Q12" s="36"/>
      <c r="R12" s="36"/>
      <c r="S12" s="36"/>
      <c r="T12" s="36"/>
      <c r="U12" s="36"/>
      <c r="V12" s="36"/>
      <c r="W12" s="36"/>
      <c r="X12" s="36"/>
      <c r="Y12" s="36"/>
      <c r="Z12" s="36"/>
    </row>
    <row r="13" spans="1:29" s="9" customFormat="1" ht="12.75" customHeight="1" x14ac:dyDescent="0.25">
      <c r="A13" s="71" t="s">
        <v>19</v>
      </c>
      <c r="B13" s="71"/>
      <c r="C13" s="71"/>
      <c r="D13" s="71"/>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25">
      <c r="A14" s="71" t="s">
        <v>39</v>
      </c>
      <c r="B14" s="71"/>
      <c r="C14" s="71"/>
      <c r="D14" s="71"/>
      <c r="E14" s="71"/>
      <c r="F14" s="71"/>
      <c r="G14" s="71"/>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25">
      <c r="A15" s="75" t="s">
        <v>45</v>
      </c>
      <c r="B15" s="76"/>
      <c r="C15" s="76"/>
      <c r="D15" s="76"/>
      <c r="E15" s="76"/>
      <c r="F15" s="76"/>
      <c r="G15" s="76"/>
      <c r="H15" s="76"/>
      <c r="I15" s="76"/>
      <c r="J15" s="76"/>
      <c r="K15" s="76"/>
      <c r="L15" s="76"/>
      <c r="M15" s="76"/>
      <c r="N15" s="76"/>
      <c r="O15" s="76"/>
      <c r="P15" s="39"/>
      <c r="Q15" s="39"/>
      <c r="R15" s="39"/>
      <c r="S15" s="40"/>
      <c r="T15" s="40"/>
      <c r="U15" s="40"/>
      <c r="V15" s="40"/>
      <c r="W15" s="40"/>
      <c r="X15" s="40"/>
      <c r="Y15" s="40"/>
      <c r="Z15" s="40"/>
      <c r="AA15" s="40"/>
      <c r="AB15" s="40"/>
      <c r="AC15" s="40"/>
    </row>
    <row r="16" spans="1:29" s="37" customFormat="1" ht="12.75" customHeight="1" x14ac:dyDescent="0.25">
      <c r="A16" s="60" t="s">
        <v>41</v>
      </c>
      <c r="B16" s="60"/>
      <c r="C16" s="42"/>
      <c r="D16" s="42"/>
      <c r="E16" s="42"/>
      <c r="F16" s="42"/>
      <c r="G16" s="42"/>
      <c r="H16" s="42"/>
      <c r="I16" s="42"/>
      <c r="J16" s="42"/>
      <c r="K16" s="42"/>
      <c r="L16" s="42"/>
      <c r="M16" s="42"/>
      <c r="N16" s="42"/>
      <c r="O16" s="42"/>
      <c r="P16" s="42"/>
      <c r="Q16" s="42"/>
      <c r="R16" s="42"/>
      <c r="S16" s="42"/>
      <c r="T16" s="42"/>
      <c r="U16" s="42"/>
    </row>
    <row r="17" spans="1:16" s="28" customFormat="1" ht="12.75" customHeight="1" x14ac:dyDescent="0.25">
      <c r="A17" s="60" t="s">
        <v>43</v>
      </c>
      <c r="B17" s="60"/>
      <c r="C17" s="60"/>
      <c r="D17" s="60"/>
      <c r="E17" s="60"/>
      <c r="F17" s="60"/>
      <c r="G17" s="60"/>
      <c r="H17" s="60"/>
      <c r="I17" s="60"/>
      <c r="J17" s="60"/>
      <c r="K17" s="60"/>
      <c r="L17" s="60"/>
      <c r="M17" s="60"/>
      <c r="N17" s="44"/>
      <c r="O17" s="45"/>
      <c r="P17" s="22"/>
    </row>
    <row r="18" spans="1:16" s="37" customFormat="1" ht="12.75" customHeight="1" x14ac:dyDescent="0.25">
      <c r="A18" s="42" t="s">
        <v>7</v>
      </c>
      <c r="L18" s="43"/>
      <c r="M18" s="43"/>
      <c r="N18" s="44"/>
      <c r="O18" s="45"/>
      <c r="P18" s="22"/>
    </row>
    <row r="19" spans="1:16" s="37" customFormat="1" ht="12.75" customHeight="1" x14ac:dyDescent="0.25">
      <c r="A19" s="42" t="s">
        <v>26</v>
      </c>
      <c r="L19" s="43"/>
      <c r="M19" s="43"/>
      <c r="N19" s="44"/>
      <c r="O19" s="45"/>
      <c r="P19" s="22"/>
    </row>
    <row r="20" spans="1:16" x14ac:dyDescent="0.25">
      <c r="A20" s="82" t="s">
        <v>27</v>
      </c>
      <c r="B20" s="82"/>
    </row>
  </sheetData>
  <dataConsolidate/>
  <mergeCells count="13">
    <mergeCell ref="A20:B20"/>
    <mergeCell ref="A1:J1"/>
    <mergeCell ref="A13:D13"/>
    <mergeCell ref="A14:G14"/>
    <mergeCell ref="A16:B16"/>
    <mergeCell ref="A17:M17"/>
    <mergeCell ref="A15:O15"/>
    <mergeCell ref="D3:F3"/>
    <mergeCell ref="G3:I3"/>
    <mergeCell ref="J3:L3"/>
    <mergeCell ref="M3:O3"/>
    <mergeCell ref="B3:C3"/>
    <mergeCell ref="A12:O12"/>
  </mergeCells>
  <hyperlinks>
    <hyperlink ref="A20" r:id="rId1" display="mailto:agrar@bfs.admin.ch"/>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Normal="100" zoomScaleSheetLayoutView="100" workbookViewId="0">
      <selection sqref="A1:J1"/>
    </sheetView>
  </sheetViews>
  <sheetFormatPr baseColWidth="10" defaultColWidth="11" defaultRowHeight="12.75" x14ac:dyDescent="0.25"/>
  <cols>
    <col min="1" max="1" width="16.75" style="1" customWidth="1"/>
    <col min="2" max="2" width="9.25" style="1" customWidth="1"/>
    <col min="3" max="3" width="1.5" style="1" customWidth="1"/>
    <col min="4" max="4" width="6.25" style="1" customWidth="1"/>
    <col min="5" max="5" width="1.5" style="1" bestFit="1" customWidth="1"/>
    <col min="6" max="6" width="4.375" style="1" customWidth="1"/>
    <col min="7" max="7" width="6.375" style="1" customWidth="1"/>
    <col min="8" max="8" width="1.5" style="1" bestFit="1" customWidth="1"/>
    <col min="9" max="9" width="4.375" style="1" customWidth="1"/>
    <col min="10" max="10" width="9.5" style="1" customWidth="1"/>
    <col min="11" max="11" width="1.5" style="1" bestFit="1" customWidth="1"/>
    <col min="12" max="12" width="3.75" style="1" customWidth="1"/>
    <col min="13" max="13" width="7.875" style="1" customWidth="1"/>
    <col min="14" max="14" width="1.5" style="1" bestFit="1" customWidth="1"/>
    <col min="15" max="15" width="4.375" style="1" customWidth="1"/>
    <col min="16" max="16" width="7" style="1" customWidth="1"/>
    <col min="17" max="18" width="8.75" style="1" customWidth="1"/>
    <col min="19" max="16384" width="11" style="1"/>
  </cols>
  <sheetData>
    <row r="1" spans="1:29" s="3" customFormat="1" ht="13.5" x14ac:dyDescent="0.25">
      <c r="A1" s="59" t="s">
        <v>60</v>
      </c>
      <c r="B1" s="59"/>
      <c r="C1" s="59"/>
      <c r="D1" s="59"/>
      <c r="E1" s="59"/>
      <c r="F1" s="59"/>
      <c r="G1" s="59"/>
      <c r="H1" s="59"/>
      <c r="I1" s="59"/>
      <c r="J1" s="59"/>
      <c r="O1" s="4" t="s">
        <v>6</v>
      </c>
    </row>
    <row r="2" spans="1:29" s="53" customFormat="1" ht="12.75" customHeight="1" x14ac:dyDescent="0.25">
      <c r="A2" s="34"/>
      <c r="B2" s="69" t="s">
        <v>8</v>
      </c>
      <c r="C2" s="70"/>
      <c r="D2" s="7" t="s">
        <v>9</v>
      </c>
      <c r="E2" s="5"/>
      <c r="F2" s="5"/>
      <c r="G2" s="5"/>
      <c r="H2" s="5"/>
      <c r="I2" s="5"/>
      <c r="J2" s="5"/>
      <c r="K2" s="5"/>
      <c r="L2" s="5"/>
      <c r="M2" s="5"/>
      <c r="N2" s="5"/>
      <c r="O2" s="5"/>
    </row>
    <row r="3" spans="1:29" s="53" customFormat="1" ht="45.75" customHeight="1" x14ac:dyDescent="0.25">
      <c r="B3" s="79" t="s">
        <v>1</v>
      </c>
      <c r="C3" s="80"/>
      <c r="D3" s="72" t="s">
        <v>36</v>
      </c>
      <c r="E3" s="73"/>
      <c r="F3" s="74"/>
      <c r="G3" s="72" t="s">
        <v>37</v>
      </c>
      <c r="H3" s="73"/>
      <c r="I3" s="74"/>
      <c r="J3" s="67" t="s">
        <v>11</v>
      </c>
      <c r="K3" s="77"/>
      <c r="L3" s="78"/>
      <c r="M3" s="72" t="s">
        <v>13</v>
      </c>
      <c r="N3" s="73"/>
      <c r="O3" s="73"/>
    </row>
    <row r="4" spans="1:29" s="53" customFormat="1" ht="12.75" customHeight="1" x14ac:dyDescent="0.25">
      <c r="B4" s="29" t="s">
        <v>47</v>
      </c>
      <c r="C4" s="30"/>
      <c r="D4" s="29" t="s">
        <v>47</v>
      </c>
      <c r="E4" s="31"/>
      <c r="F4" s="30" t="s">
        <v>2</v>
      </c>
      <c r="G4" s="29" t="s">
        <v>47</v>
      </c>
      <c r="H4" s="31"/>
      <c r="I4" s="30" t="s">
        <v>2</v>
      </c>
      <c r="J4" s="29" t="s">
        <v>47</v>
      </c>
      <c r="K4" s="31"/>
      <c r="L4" s="30" t="s">
        <v>2</v>
      </c>
      <c r="M4" s="29" t="s">
        <v>47</v>
      </c>
      <c r="N4" s="31"/>
      <c r="O4" s="30" t="s">
        <v>2</v>
      </c>
    </row>
    <row r="5" spans="1:29" s="53" customFormat="1" ht="12.75" customHeight="1" x14ac:dyDescent="0.25">
      <c r="A5" s="12" t="s">
        <v>14</v>
      </c>
      <c r="B5" s="88">
        <v>752819</v>
      </c>
      <c r="C5" s="88"/>
      <c r="D5" s="88">
        <v>138925</v>
      </c>
      <c r="E5" s="88" t="s">
        <v>3</v>
      </c>
      <c r="F5" s="95">
        <v>18</v>
      </c>
      <c r="G5" s="88">
        <v>143027</v>
      </c>
      <c r="H5" s="88" t="s">
        <v>3</v>
      </c>
      <c r="I5" s="95">
        <v>19</v>
      </c>
      <c r="J5" s="88">
        <v>373792</v>
      </c>
      <c r="K5" s="88" t="s">
        <v>3</v>
      </c>
      <c r="L5" s="95">
        <v>50</v>
      </c>
      <c r="M5" s="88">
        <v>97090</v>
      </c>
      <c r="N5" s="88" t="s">
        <v>3</v>
      </c>
      <c r="O5" s="95">
        <v>13</v>
      </c>
      <c r="P5" s="22"/>
      <c r="Q5" s="18"/>
      <c r="R5" s="18"/>
      <c r="S5" s="18"/>
      <c r="T5" s="18"/>
      <c r="U5" s="18"/>
      <c r="V5" s="18"/>
      <c r="W5" s="18"/>
      <c r="X5" s="18"/>
      <c r="Y5" s="18"/>
      <c r="Z5" s="18"/>
    </row>
    <row r="6" spans="1:29" s="53" customFormat="1" ht="12.75" customHeight="1" x14ac:dyDescent="0.25">
      <c r="A6" s="23" t="s">
        <v>31</v>
      </c>
      <c r="B6" s="96">
        <v>127109.3</v>
      </c>
      <c r="C6" s="97" t="s">
        <v>3</v>
      </c>
      <c r="D6" s="96">
        <v>35582.5</v>
      </c>
      <c r="E6" s="97" t="s">
        <v>4</v>
      </c>
      <c r="F6" s="96"/>
      <c r="G6" s="96">
        <v>25160</v>
      </c>
      <c r="H6" s="97" t="s">
        <v>4</v>
      </c>
      <c r="I6" s="98"/>
      <c r="J6" s="96">
        <v>55886.7</v>
      </c>
      <c r="K6" s="97" t="s">
        <v>4</v>
      </c>
      <c r="L6" s="98"/>
      <c r="M6" s="96">
        <v>10485.6</v>
      </c>
      <c r="N6" s="97" t="s">
        <v>4</v>
      </c>
      <c r="O6" s="99"/>
      <c r="Q6" s="24"/>
      <c r="R6" s="22"/>
    </row>
    <row r="7" spans="1:29" s="53" customFormat="1" ht="12.75" customHeight="1" x14ac:dyDescent="0.25">
      <c r="A7" s="23" t="s">
        <v>32</v>
      </c>
      <c r="B7" s="96">
        <v>113839.6</v>
      </c>
      <c r="C7" s="97" t="s">
        <v>3</v>
      </c>
      <c r="D7" s="96">
        <v>20223.900000000001</v>
      </c>
      <c r="E7" s="97" t="s">
        <v>4</v>
      </c>
      <c r="F7" s="96"/>
      <c r="G7" s="96">
        <v>35451.199999999997</v>
      </c>
      <c r="H7" s="97" t="s">
        <v>4</v>
      </c>
      <c r="I7" s="98"/>
      <c r="J7" s="96">
        <v>36260.1</v>
      </c>
      <c r="K7" s="97" t="s">
        <v>4</v>
      </c>
      <c r="L7" s="98"/>
      <c r="M7" s="96">
        <v>21915.200000000001</v>
      </c>
      <c r="N7" s="97" t="s">
        <v>4</v>
      </c>
      <c r="O7" s="99"/>
      <c r="R7" s="22"/>
    </row>
    <row r="8" spans="1:29" s="53" customFormat="1" ht="12.75" customHeight="1" x14ac:dyDescent="0.25">
      <c r="A8" s="23" t="s">
        <v>33</v>
      </c>
      <c r="B8" s="96">
        <v>159068.20000000001</v>
      </c>
      <c r="C8" s="98"/>
      <c r="D8" s="96">
        <v>26866.3</v>
      </c>
      <c r="E8" s="100" t="s">
        <v>3</v>
      </c>
      <c r="F8" s="99"/>
      <c r="G8" s="96">
        <v>40545.199999999997</v>
      </c>
      <c r="H8" s="99"/>
      <c r="I8" s="98"/>
      <c r="J8" s="97">
        <v>73376.800000000003</v>
      </c>
      <c r="K8" s="97" t="s">
        <v>3</v>
      </c>
      <c r="L8" s="98"/>
      <c r="M8" s="96">
        <v>18278.900000000001</v>
      </c>
      <c r="N8" s="97" t="s">
        <v>3</v>
      </c>
      <c r="O8" s="99"/>
      <c r="R8" s="22"/>
    </row>
    <row r="9" spans="1:29" s="53" customFormat="1" ht="12.75" customHeight="1" x14ac:dyDescent="0.25">
      <c r="A9" s="23" t="s">
        <v>34</v>
      </c>
      <c r="B9" s="96">
        <v>99335</v>
      </c>
      <c r="C9" s="98"/>
      <c r="D9" s="96">
        <v>20485</v>
      </c>
      <c r="E9" s="98"/>
      <c r="F9" s="99"/>
      <c r="G9" s="96">
        <v>5759</v>
      </c>
      <c r="H9" s="99"/>
      <c r="I9" s="98"/>
      <c r="J9" s="96">
        <v>42930</v>
      </c>
      <c r="K9" s="99"/>
      <c r="L9" s="98"/>
      <c r="M9" s="96">
        <v>30160</v>
      </c>
      <c r="N9" s="99"/>
      <c r="O9" s="99"/>
      <c r="R9" s="22"/>
    </row>
    <row r="10" spans="1:29" s="53" customFormat="1" ht="12.75" customHeight="1" x14ac:dyDescent="0.25">
      <c r="A10" s="25" t="s">
        <v>35</v>
      </c>
      <c r="B10" s="101">
        <v>253467</v>
      </c>
      <c r="C10" s="102"/>
      <c r="D10" s="101">
        <v>35767</v>
      </c>
      <c r="E10" s="102"/>
      <c r="F10" s="103"/>
      <c r="G10" s="101">
        <v>36112</v>
      </c>
      <c r="H10" s="103"/>
      <c r="I10" s="102"/>
      <c r="J10" s="101">
        <v>165338</v>
      </c>
      <c r="K10" s="103"/>
      <c r="L10" s="102"/>
      <c r="M10" s="101">
        <v>16250</v>
      </c>
      <c r="N10" s="103"/>
      <c r="O10" s="103"/>
      <c r="R10" s="22"/>
    </row>
    <row r="11" spans="1:29" s="53"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53" customFormat="1" ht="34.5" customHeight="1" x14ac:dyDescent="0.25">
      <c r="A12" s="81" t="s">
        <v>38</v>
      </c>
      <c r="B12" s="81"/>
      <c r="C12" s="81"/>
      <c r="D12" s="81"/>
      <c r="E12" s="81"/>
      <c r="F12" s="81"/>
      <c r="G12" s="81"/>
      <c r="H12" s="81"/>
      <c r="I12" s="81"/>
      <c r="J12" s="81"/>
      <c r="K12" s="81"/>
      <c r="L12" s="81"/>
      <c r="M12" s="81"/>
      <c r="N12" s="81"/>
      <c r="O12" s="81"/>
      <c r="P12" s="52"/>
      <c r="Q12" s="52"/>
      <c r="R12" s="52"/>
      <c r="S12" s="52"/>
      <c r="T12" s="52"/>
      <c r="U12" s="52"/>
      <c r="V12" s="52"/>
      <c r="W12" s="52"/>
      <c r="X12" s="52"/>
      <c r="Y12" s="52"/>
      <c r="Z12" s="52"/>
    </row>
    <row r="13" spans="1:29" s="53" customFormat="1" ht="12.75" customHeight="1" x14ac:dyDescent="0.25">
      <c r="A13" s="71" t="s">
        <v>19</v>
      </c>
      <c r="B13" s="71"/>
      <c r="C13" s="71"/>
      <c r="D13" s="71"/>
      <c r="E13" s="71"/>
      <c r="L13" s="49"/>
    </row>
    <row r="14" spans="1:29" s="53" customFormat="1" ht="12.75" customHeight="1" x14ac:dyDescent="0.25">
      <c r="A14" s="71" t="s">
        <v>39</v>
      </c>
      <c r="B14" s="71"/>
      <c r="C14" s="71"/>
      <c r="D14" s="71"/>
      <c r="E14" s="71"/>
      <c r="F14" s="71"/>
      <c r="G14" s="71"/>
      <c r="L14" s="49"/>
    </row>
    <row r="15" spans="1:29" s="41" customFormat="1" ht="22.5" customHeight="1" x14ac:dyDescent="0.25">
      <c r="A15" s="75" t="s">
        <v>45</v>
      </c>
      <c r="B15" s="76"/>
      <c r="C15" s="76"/>
      <c r="D15" s="76"/>
      <c r="E15" s="76"/>
      <c r="F15" s="76"/>
      <c r="G15" s="76"/>
      <c r="H15" s="76"/>
      <c r="I15" s="76"/>
      <c r="J15" s="76"/>
      <c r="K15" s="76"/>
      <c r="L15" s="76"/>
      <c r="M15" s="76"/>
      <c r="N15" s="76"/>
      <c r="O15" s="76"/>
      <c r="P15" s="51"/>
      <c r="Q15" s="51"/>
      <c r="R15" s="51"/>
      <c r="S15" s="40"/>
      <c r="T15" s="40"/>
      <c r="U15" s="40"/>
      <c r="V15" s="40"/>
      <c r="W15" s="40"/>
      <c r="X15" s="40"/>
      <c r="Y15" s="40"/>
      <c r="Z15" s="40"/>
      <c r="AA15" s="40"/>
      <c r="AB15" s="40"/>
      <c r="AC15" s="40"/>
    </row>
    <row r="16" spans="1:29" s="53" customFormat="1" ht="12.75" customHeight="1" x14ac:dyDescent="0.25">
      <c r="A16" s="60" t="s">
        <v>41</v>
      </c>
      <c r="B16" s="60"/>
      <c r="C16" s="50"/>
      <c r="D16" s="50"/>
      <c r="E16" s="50"/>
      <c r="F16" s="50"/>
      <c r="G16" s="50"/>
      <c r="H16" s="50"/>
      <c r="I16" s="50"/>
      <c r="J16" s="50"/>
      <c r="K16" s="50"/>
      <c r="L16" s="50"/>
      <c r="M16" s="50"/>
      <c r="N16" s="50"/>
      <c r="O16" s="50"/>
      <c r="P16" s="50"/>
      <c r="Q16" s="50"/>
      <c r="R16" s="50"/>
      <c r="S16" s="50"/>
      <c r="T16" s="50"/>
      <c r="U16" s="50"/>
    </row>
    <row r="17" spans="1:16" s="28" customFormat="1" ht="12.75" customHeight="1" x14ac:dyDescent="0.25">
      <c r="A17" s="60" t="s">
        <v>42</v>
      </c>
      <c r="B17" s="60"/>
      <c r="C17" s="60"/>
      <c r="D17" s="60"/>
      <c r="E17" s="60"/>
      <c r="F17" s="60"/>
      <c r="G17" s="60"/>
      <c r="H17" s="60"/>
      <c r="I17" s="60"/>
      <c r="J17" s="60"/>
      <c r="K17" s="60"/>
      <c r="L17" s="60"/>
      <c r="M17" s="60"/>
      <c r="N17" s="44"/>
      <c r="O17" s="45"/>
      <c r="P17" s="22"/>
    </row>
    <row r="18" spans="1:16" s="53" customFormat="1" ht="12.75" customHeight="1" x14ac:dyDescent="0.25">
      <c r="A18" s="50" t="s">
        <v>7</v>
      </c>
      <c r="L18" s="43"/>
      <c r="M18" s="43"/>
      <c r="N18" s="44"/>
      <c r="O18" s="45"/>
      <c r="P18" s="22"/>
    </row>
    <row r="19" spans="1:16" s="53" customFormat="1" ht="12.75" customHeight="1" x14ac:dyDescent="0.25">
      <c r="A19" s="50" t="s">
        <v>26</v>
      </c>
      <c r="L19" s="43"/>
      <c r="M19" s="43"/>
      <c r="N19" s="44"/>
      <c r="O19" s="45"/>
      <c r="P19" s="22"/>
    </row>
    <row r="20" spans="1:16" s="2" customFormat="1" ht="11.25" x14ac:dyDescent="0.2">
      <c r="A20" s="83" t="s">
        <v>27</v>
      </c>
      <c r="B20" s="83"/>
    </row>
  </sheetData>
  <dataConsolidate/>
  <mergeCells count="14">
    <mergeCell ref="A17:M17"/>
    <mergeCell ref="A20:B20"/>
    <mergeCell ref="A1:J1"/>
    <mergeCell ref="B2:C2"/>
    <mergeCell ref="A13:E13"/>
    <mergeCell ref="A14:G14"/>
    <mergeCell ref="A16:B16"/>
    <mergeCell ref="A15:O15"/>
    <mergeCell ref="D3:F3"/>
    <mergeCell ref="G3:I3"/>
    <mergeCell ref="J3:L3"/>
    <mergeCell ref="M3:O3"/>
    <mergeCell ref="B3:C3"/>
    <mergeCell ref="A12:O12"/>
  </mergeCells>
  <hyperlinks>
    <hyperlink ref="A20" r:id="rId1" display="mailto:agrar@bfs.admin.ch"/>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0"/>
  <sheetViews>
    <sheetView zoomScaleNormal="100" zoomScaleSheetLayoutView="100" workbookViewId="0">
      <selection sqref="A1:J1"/>
    </sheetView>
  </sheetViews>
  <sheetFormatPr baseColWidth="10" defaultColWidth="11" defaultRowHeight="12.75" x14ac:dyDescent="0.25"/>
  <cols>
    <col min="1" max="1" width="16.75" style="1" customWidth="1"/>
    <col min="2" max="2" width="9.25" style="1" customWidth="1"/>
    <col min="3" max="3" width="1.5" style="1" customWidth="1"/>
    <col min="4" max="4" width="6.25" style="1" customWidth="1"/>
    <col min="5" max="5" width="1.5" style="1" bestFit="1" customWidth="1"/>
    <col min="6" max="6" width="4.375" style="1" customWidth="1"/>
    <col min="7" max="7" width="6.375" style="1" customWidth="1"/>
    <col min="8" max="8" width="1.5" style="1" bestFit="1" customWidth="1"/>
    <col min="9" max="9" width="4.375" style="1" customWidth="1"/>
    <col min="10" max="10" width="9.5" style="1" customWidth="1"/>
    <col min="11" max="11" width="1.5" style="1" bestFit="1" customWidth="1"/>
    <col min="12" max="12" width="3.75" style="1" customWidth="1"/>
    <col min="13" max="13" width="7.875" style="1" customWidth="1"/>
    <col min="14" max="14" width="1.5" style="1" bestFit="1" customWidth="1"/>
    <col min="15" max="15" width="4.375" style="1" customWidth="1"/>
    <col min="16" max="16" width="7" style="1" customWidth="1"/>
    <col min="17" max="18" width="8.75" style="1" customWidth="1"/>
    <col min="19" max="16384" width="11" style="1"/>
  </cols>
  <sheetData>
    <row r="1" spans="1:29" s="3" customFormat="1" ht="13.5" x14ac:dyDescent="0.25">
      <c r="A1" s="59" t="s">
        <v>62</v>
      </c>
      <c r="B1" s="59"/>
      <c r="C1" s="59"/>
      <c r="D1" s="59"/>
      <c r="E1" s="59"/>
      <c r="F1" s="59"/>
      <c r="G1" s="59"/>
      <c r="H1" s="59"/>
      <c r="I1" s="59"/>
      <c r="J1" s="59"/>
      <c r="O1" s="4" t="s">
        <v>6</v>
      </c>
    </row>
    <row r="2" spans="1:29" s="37" customFormat="1" ht="12.75" customHeight="1" x14ac:dyDescent="0.25">
      <c r="A2" s="34"/>
      <c r="B2" s="69" t="s">
        <v>8</v>
      </c>
      <c r="C2" s="70"/>
      <c r="D2" s="7" t="s">
        <v>9</v>
      </c>
      <c r="E2" s="5"/>
      <c r="F2" s="5"/>
      <c r="G2" s="5"/>
      <c r="H2" s="5"/>
      <c r="I2" s="5"/>
      <c r="J2" s="5"/>
      <c r="K2" s="5"/>
      <c r="L2" s="5"/>
      <c r="M2" s="5"/>
      <c r="N2" s="5"/>
      <c r="O2" s="5"/>
    </row>
    <row r="3" spans="1:29" s="37" customFormat="1" ht="45.75" customHeight="1" x14ac:dyDescent="0.25">
      <c r="B3" s="79" t="s">
        <v>1</v>
      </c>
      <c r="C3" s="80"/>
      <c r="D3" s="72" t="s">
        <v>36</v>
      </c>
      <c r="E3" s="73"/>
      <c r="F3" s="74"/>
      <c r="G3" s="72" t="s">
        <v>37</v>
      </c>
      <c r="H3" s="73"/>
      <c r="I3" s="74"/>
      <c r="J3" s="67" t="s">
        <v>11</v>
      </c>
      <c r="K3" s="77"/>
      <c r="L3" s="78"/>
      <c r="M3" s="72" t="s">
        <v>13</v>
      </c>
      <c r="N3" s="73"/>
      <c r="O3" s="73"/>
    </row>
    <row r="4" spans="1:29" s="37" customFormat="1" ht="12.75" customHeight="1" x14ac:dyDescent="0.25">
      <c r="B4" s="29" t="s">
        <v>47</v>
      </c>
      <c r="C4" s="30"/>
      <c r="D4" s="29" t="s">
        <v>47</v>
      </c>
      <c r="E4" s="31"/>
      <c r="F4" s="30" t="s">
        <v>2</v>
      </c>
      <c r="G4" s="29" t="s">
        <v>47</v>
      </c>
      <c r="H4" s="31"/>
      <c r="I4" s="30" t="s">
        <v>2</v>
      </c>
      <c r="J4" s="29" t="s">
        <v>47</v>
      </c>
      <c r="K4" s="31"/>
      <c r="L4" s="30" t="s">
        <v>2</v>
      </c>
      <c r="M4" s="54" t="s">
        <v>47</v>
      </c>
      <c r="N4" s="31"/>
      <c r="O4" s="30" t="s">
        <v>2</v>
      </c>
    </row>
    <row r="5" spans="1:29" s="37" customFormat="1" ht="12.75" customHeight="1" x14ac:dyDescent="0.25">
      <c r="A5" s="12" t="s">
        <v>14</v>
      </c>
      <c r="B5" s="88">
        <v>713482</v>
      </c>
      <c r="C5" s="88"/>
      <c r="D5" s="88">
        <v>200754</v>
      </c>
      <c r="E5" s="88"/>
      <c r="F5" s="95">
        <v>28</v>
      </c>
      <c r="G5" s="88">
        <v>108347</v>
      </c>
      <c r="H5" s="88" t="s">
        <v>3</v>
      </c>
      <c r="I5" s="95">
        <v>15</v>
      </c>
      <c r="J5" s="88">
        <v>336264</v>
      </c>
      <c r="K5" s="88"/>
      <c r="L5" s="95">
        <v>47</v>
      </c>
      <c r="M5" s="88">
        <v>68117</v>
      </c>
      <c r="N5" s="88" t="s">
        <v>3</v>
      </c>
      <c r="O5" s="95">
        <v>10</v>
      </c>
      <c r="P5" s="22"/>
      <c r="Q5" s="18"/>
      <c r="R5" s="18"/>
      <c r="S5" s="18"/>
      <c r="T5" s="18"/>
      <c r="U5" s="18"/>
      <c r="V5" s="18"/>
      <c r="W5" s="18"/>
      <c r="X5" s="18"/>
      <c r="Y5" s="18"/>
      <c r="Z5" s="18"/>
    </row>
    <row r="6" spans="1:29" s="37" customFormat="1" ht="12.75" customHeight="1" x14ac:dyDescent="0.25">
      <c r="A6" s="23" t="s">
        <v>31</v>
      </c>
      <c r="B6" s="96">
        <v>166915.5588</v>
      </c>
      <c r="C6" s="97" t="s">
        <v>3</v>
      </c>
      <c r="D6" s="96">
        <v>39387.991900000001</v>
      </c>
      <c r="E6" s="97" t="s">
        <v>4</v>
      </c>
      <c r="F6" s="96"/>
      <c r="G6" s="96">
        <v>40627.007599999997</v>
      </c>
      <c r="H6" s="97" t="s">
        <v>4</v>
      </c>
      <c r="I6" s="98"/>
      <c r="J6" s="96">
        <v>78003.153600000005</v>
      </c>
      <c r="K6" s="97" t="s">
        <v>4</v>
      </c>
      <c r="L6" s="98"/>
      <c r="M6" s="96">
        <v>8895.3785000000007</v>
      </c>
      <c r="N6" s="97" t="s">
        <v>4</v>
      </c>
      <c r="O6" s="99"/>
      <c r="Q6" s="24"/>
      <c r="R6" s="22"/>
    </row>
    <row r="7" spans="1:29" s="37" customFormat="1" ht="12.75" customHeight="1" x14ac:dyDescent="0.25">
      <c r="A7" s="23" t="s">
        <v>32</v>
      </c>
      <c r="B7" s="96">
        <v>94048.329199999993</v>
      </c>
      <c r="C7" s="97"/>
      <c r="D7" s="96">
        <v>19406.0825</v>
      </c>
      <c r="E7" s="97" t="s">
        <v>4</v>
      </c>
      <c r="F7" s="96"/>
      <c r="G7" s="96">
        <v>27711.103500000001</v>
      </c>
      <c r="H7" s="97" t="s">
        <v>4</v>
      </c>
      <c r="I7" s="98"/>
      <c r="J7" s="96">
        <v>40197.837899999999</v>
      </c>
      <c r="K7" s="97" t="s">
        <v>3</v>
      </c>
      <c r="L7" s="98"/>
      <c r="M7" s="96">
        <v>6735.3053</v>
      </c>
      <c r="N7" s="97" t="s">
        <v>4</v>
      </c>
      <c r="O7" s="99"/>
      <c r="R7" s="22"/>
    </row>
    <row r="8" spans="1:29" s="37" customFormat="1" ht="12.75" customHeight="1" x14ac:dyDescent="0.25">
      <c r="A8" s="23" t="s">
        <v>33</v>
      </c>
      <c r="B8" s="96">
        <v>112736</v>
      </c>
      <c r="C8" s="98"/>
      <c r="D8" s="96">
        <v>20331</v>
      </c>
      <c r="E8" s="100"/>
      <c r="F8" s="99"/>
      <c r="G8" s="96">
        <v>25873</v>
      </c>
      <c r="H8" s="99"/>
      <c r="I8" s="98"/>
      <c r="J8" s="97">
        <v>58509</v>
      </c>
      <c r="K8" s="97"/>
      <c r="L8" s="98"/>
      <c r="M8" s="96">
        <v>8023</v>
      </c>
      <c r="N8" s="97"/>
      <c r="O8" s="99"/>
      <c r="R8" s="22"/>
    </row>
    <row r="9" spans="1:29" s="37" customFormat="1" ht="12.75" customHeight="1" x14ac:dyDescent="0.25">
      <c r="A9" s="23" t="s">
        <v>34</v>
      </c>
      <c r="B9" s="96">
        <v>62521</v>
      </c>
      <c r="C9" s="98"/>
      <c r="D9" s="96">
        <v>14807</v>
      </c>
      <c r="E9" s="98"/>
      <c r="F9" s="99"/>
      <c r="G9" s="96">
        <v>6716</v>
      </c>
      <c r="H9" s="99"/>
      <c r="I9" s="98"/>
      <c r="J9" s="96">
        <v>36377</v>
      </c>
      <c r="K9" s="99"/>
      <c r="L9" s="98"/>
      <c r="M9" s="96">
        <v>4623</v>
      </c>
      <c r="N9" s="99"/>
      <c r="O9" s="99"/>
      <c r="R9" s="22"/>
    </row>
    <row r="10" spans="1:29" s="37" customFormat="1" ht="12.75" customHeight="1" x14ac:dyDescent="0.25">
      <c r="A10" s="25" t="s">
        <v>35</v>
      </c>
      <c r="B10" s="101">
        <v>277261</v>
      </c>
      <c r="C10" s="102"/>
      <c r="D10" s="101">
        <v>106822</v>
      </c>
      <c r="E10" s="102"/>
      <c r="F10" s="103"/>
      <c r="G10" s="101">
        <v>7420</v>
      </c>
      <c r="H10" s="103"/>
      <c r="I10" s="102"/>
      <c r="J10" s="101">
        <v>123177</v>
      </c>
      <c r="K10" s="103"/>
      <c r="L10" s="102"/>
      <c r="M10" s="101">
        <v>39840</v>
      </c>
      <c r="N10" s="103"/>
      <c r="O10" s="103"/>
      <c r="R10" s="22"/>
    </row>
    <row r="11" spans="1:29" s="37"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25">
      <c r="A12" s="81" t="s">
        <v>38</v>
      </c>
      <c r="B12" s="81"/>
      <c r="C12" s="81"/>
      <c r="D12" s="81"/>
      <c r="E12" s="81"/>
      <c r="F12" s="81"/>
      <c r="G12" s="81"/>
      <c r="H12" s="81"/>
      <c r="I12" s="81"/>
      <c r="J12" s="81"/>
      <c r="K12" s="81"/>
      <c r="L12" s="81"/>
      <c r="M12" s="81"/>
      <c r="N12" s="81"/>
      <c r="O12" s="81"/>
      <c r="P12" s="36"/>
      <c r="Q12" s="36"/>
      <c r="R12" s="36"/>
      <c r="S12" s="36"/>
      <c r="T12" s="36"/>
      <c r="U12" s="36"/>
      <c r="V12" s="36"/>
      <c r="W12" s="36"/>
      <c r="X12" s="36"/>
      <c r="Y12" s="36"/>
      <c r="Z12" s="36"/>
    </row>
    <row r="13" spans="1:29" s="9" customFormat="1" ht="12.75" customHeight="1" x14ac:dyDescent="0.25">
      <c r="A13" s="71" t="s">
        <v>19</v>
      </c>
      <c r="B13" s="71"/>
      <c r="C13" s="71"/>
      <c r="D13" s="71"/>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25">
      <c r="A14" s="71" t="s">
        <v>39</v>
      </c>
      <c r="B14" s="71"/>
      <c r="C14" s="71"/>
      <c r="D14" s="71"/>
      <c r="E14" s="71"/>
      <c r="F14" s="71"/>
      <c r="G14" s="71"/>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25">
      <c r="A15" s="75" t="s">
        <v>45</v>
      </c>
      <c r="B15" s="76"/>
      <c r="C15" s="76"/>
      <c r="D15" s="76"/>
      <c r="E15" s="76"/>
      <c r="F15" s="76"/>
      <c r="G15" s="76"/>
      <c r="H15" s="76"/>
      <c r="I15" s="76"/>
      <c r="J15" s="76"/>
      <c r="K15" s="76"/>
      <c r="L15" s="76"/>
      <c r="M15" s="76"/>
      <c r="N15" s="76"/>
      <c r="O15" s="76"/>
      <c r="P15" s="39"/>
      <c r="Q15" s="39"/>
      <c r="R15" s="39"/>
      <c r="S15" s="40"/>
      <c r="T15" s="40"/>
      <c r="U15" s="40"/>
      <c r="V15" s="40"/>
      <c r="W15" s="40"/>
      <c r="X15" s="40"/>
      <c r="Y15" s="40"/>
      <c r="Z15" s="40"/>
      <c r="AA15" s="40"/>
      <c r="AB15" s="40"/>
      <c r="AC15" s="40"/>
    </row>
    <row r="16" spans="1:29" s="37" customFormat="1" ht="12.75" customHeight="1" x14ac:dyDescent="0.25">
      <c r="A16" s="60" t="s">
        <v>41</v>
      </c>
      <c r="B16" s="60"/>
      <c r="C16" s="42"/>
      <c r="D16" s="42"/>
      <c r="E16" s="42"/>
      <c r="F16" s="42"/>
      <c r="G16" s="42"/>
      <c r="H16" s="42"/>
      <c r="I16" s="42"/>
      <c r="J16" s="42"/>
      <c r="K16" s="42"/>
      <c r="L16" s="42"/>
      <c r="M16" s="42"/>
      <c r="N16" s="42"/>
      <c r="O16" s="42"/>
      <c r="P16" s="42"/>
      <c r="Q16" s="42"/>
      <c r="R16" s="42"/>
      <c r="S16" s="42"/>
      <c r="T16" s="42"/>
      <c r="U16" s="42"/>
    </row>
    <row r="17" spans="1:16" s="28" customFormat="1" ht="12.75" customHeight="1" x14ac:dyDescent="0.25">
      <c r="A17" s="60" t="s">
        <v>44</v>
      </c>
      <c r="B17" s="60"/>
      <c r="C17" s="60"/>
      <c r="D17" s="60"/>
      <c r="E17" s="60"/>
      <c r="F17" s="60"/>
      <c r="G17" s="60"/>
      <c r="H17" s="60"/>
      <c r="I17" s="60"/>
      <c r="J17" s="60"/>
      <c r="K17" s="60"/>
      <c r="L17" s="60"/>
      <c r="M17" s="60"/>
      <c r="N17" s="44"/>
      <c r="O17" s="45"/>
      <c r="P17" s="22"/>
    </row>
    <row r="18" spans="1:16" s="37" customFormat="1" ht="12.75" customHeight="1" x14ac:dyDescent="0.25">
      <c r="A18" s="42" t="s">
        <v>7</v>
      </c>
      <c r="L18" s="43"/>
      <c r="M18" s="43"/>
      <c r="N18" s="44"/>
      <c r="O18" s="45"/>
      <c r="P18" s="22"/>
    </row>
    <row r="19" spans="1:16" s="37" customFormat="1" ht="12.75" customHeight="1" x14ac:dyDescent="0.25">
      <c r="A19" s="42" t="s">
        <v>26</v>
      </c>
      <c r="L19" s="43"/>
      <c r="M19" s="43"/>
      <c r="N19" s="44"/>
      <c r="O19" s="45"/>
      <c r="P19" s="22"/>
    </row>
    <row r="20" spans="1:16" x14ac:dyDescent="0.25">
      <c r="A20" s="82" t="s">
        <v>27</v>
      </c>
      <c r="B20" s="82"/>
    </row>
  </sheetData>
  <dataConsolidate/>
  <mergeCells count="14">
    <mergeCell ref="A17:M17"/>
    <mergeCell ref="A20:B20"/>
    <mergeCell ref="A1:J1"/>
    <mergeCell ref="B2:C2"/>
    <mergeCell ref="A13:D13"/>
    <mergeCell ref="A14:G14"/>
    <mergeCell ref="A16:B16"/>
    <mergeCell ref="A15:O15"/>
    <mergeCell ref="D3:F3"/>
    <mergeCell ref="G3:I3"/>
    <mergeCell ref="J3:L3"/>
    <mergeCell ref="M3:O3"/>
    <mergeCell ref="B3:C3"/>
    <mergeCell ref="A12:O12"/>
  </mergeCells>
  <hyperlinks>
    <hyperlink ref="A20" r:id="rId1" display="mailto:agrar@bfs.admin.ch"/>
  </hyperlinks>
  <printOptions horizontalCentered="1"/>
  <pageMargins left="0.39370078740157483" right="0.39370078740157483" top="0.98425196850393704" bottom="0.98425196850393704" header="0.51181102362204722" footer="0.51181102362204722"/>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1"/>
  <sheetViews>
    <sheetView zoomScaleNormal="100" workbookViewId="0">
      <selection sqref="A1:G1"/>
    </sheetView>
  </sheetViews>
  <sheetFormatPr baseColWidth="10" defaultColWidth="11" defaultRowHeight="12.75" x14ac:dyDescent="0.25"/>
  <cols>
    <col min="1" max="1" width="15.125" style="1" customWidth="1"/>
    <col min="2" max="2" width="10.5" style="1" bestFit="1" customWidth="1"/>
    <col min="3" max="3" width="7.875" style="1" customWidth="1"/>
    <col min="4" max="4" width="3.75" style="1" customWidth="1"/>
    <col min="5" max="5" width="7.875" style="1" customWidth="1"/>
    <col min="6" max="6" width="3.75" style="1" customWidth="1"/>
    <col min="7" max="7" width="11" style="1" customWidth="1"/>
    <col min="8" max="8" width="3.75" style="1" customWidth="1"/>
    <col min="9" max="9" width="9.25" style="1" customWidth="1"/>
    <col min="10" max="10" width="3.75" style="1" customWidth="1"/>
    <col min="11" max="11" width="8.75" style="1" customWidth="1"/>
    <col min="12" max="16384" width="11" style="1"/>
  </cols>
  <sheetData>
    <row r="1" spans="1:29" s="3" customFormat="1" ht="13.5" x14ac:dyDescent="0.25">
      <c r="A1" s="59" t="s">
        <v>63</v>
      </c>
      <c r="B1" s="59"/>
      <c r="C1" s="59"/>
      <c r="D1" s="59"/>
      <c r="E1" s="59"/>
      <c r="F1" s="59"/>
      <c r="G1" s="59"/>
      <c r="J1" s="4" t="s">
        <v>6</v>
      </c>
    </row>
    <row r="2" spans="1:29" s="9" customFormat="1" x14ac:dyDescent="0.25">
      <c r="A2" s="5"/>
      <c r="B2" s="6" t="s">
        <v>8</v>
      </c>
      <c r="C2" s="7" t="s">
        <v>9</v>
      </c>
      <c r="D2" s="5"/>
      <c r="E2" s="5"/>
      <c r="F2" s="5"/>
      <c r="G2" s="5"/>
      <c r="H2" s="5"/>
      <c r="I2" s="5"/>
      <c r="J2" s="5"/>
      <c r="K2" s="35"/>
    </row>
    <row r="3" spans="1:29" s="9" customFormat="1" ht="45" customHeight="1" x14ac:dyDescent="0.25">
      <c r="A3" s="35"/>
      <c r="B3" s="38" t="s">
        <v>1</v>
      </c>
      <c r="C3" s="63" t="s">
        <v>12</v>
      </c>
      <c r="D3" s="64"/>
      <c r="E3" s="63" t="s">
        <v>10</v>
      </c>
      <c r="F3" s="64"/>
      <c r="G3" s="65" t="s">
        <v>11</v>
      </c>
      <c r="H3" s="66"/>
      <c r="I3" s="72" t="s">
        <v>13</v>
      </c>
      <c r="J3" s="84"/>
      <c r="K3" s="35"/>
    </row>
    <row r="4" spans="1:29" s="9" customFormat="1" x14ac:dyDescent="0.25">
      <c r="A4" s="8"/>
      <c r="B4" s="29" t="s">
        <v>47</v>
      </c>
      <c r="C4" s="29" t="s">
        <v>47</v>
      </c>
      <c r="D4" s="31" t="s">
        <v>2</v>
      </c>
      <c r="E4" s="29" t="s">
        <v>47</v>
      </c>
      <c r="F4" s="31" t="s">
        <v>2</v>
      </c>
      <c r="G4" s="29" t="s">
        <v>47</v>
      </c>
      <c r="H4" s="31" t="s">
        <v>2</v>
      </c>
      <c r="I4" s="29" t="s">
        <v>47</v>
      </c>
      <c r="J4" s="30" t="s">
        <v>2</v>
      </c>
    </row>
    <row r="5" spans="1:29" s="9" customFormat="1" x14ac:dyDescent="0.25">
      <c r="A5" s="32" t="s">
        <v>14</v>
      </c>
      <c r="B5" s="87">
        <v>728050</v>
      </c>
      <c r="C5" s="87">
        <v>134373</v>
      </c>
      <c r="D5" s="87">
        <v>18.456562049309799</v>
      </c>
      <c r="E5" s="87">
        <v>168138</v>
      </c>
      <c r="F5" s="87">
        <v>23.094292974383627</v>
      </c>
      <c r="G5" s="87">
        <v>349630</v>
      </c>
      <c r="H5" s="87">
        <v>48.022800631824737</v>
      </c>
      <c r="I5" s="87">
        <v>75908</v>
      </c>
      <c r="J5" s="88">
        <v>10.426206991278072</v>
      </c>
    </row>
    <row r="6" spans="1:29" s="9" customFormat="1" x14ac:dyDescent="0.25">
      <c r="A6" s="14" t="s">
        <v>20</v>
      </c>
      <c r="B6" s="89">
        <v>7536</v>
      </c>
      <c r="C6" s="90">
        <v>2126</v>
      </c>
      <c r="D6" s="91">
        <v>28.211252653927808</v>
      </c>
      <c r="E6" s="89">
        <v>2278</v>
      </c>
      <c r="F6" s="89">
        <v>30.22823779193206</v>
      </c>
      <c r="G6" s="89">
        <v>2455</v>
      </c>
      <c r="H6" s="91">
        <v>32.576963906581739</v>
      </c>
      <c r="I6" s="89">
        <v>676</v>
      </c>
      <c r="J6" s="91">
        <v>8.9702760084925686</v>
      </c>
    </row>
    <row r="7" spans="1:29" s="9" customFormat="1" x14ac:dyDescent="0.25">
      <c r="A7" s="14" t="s">
        <v>21</v>
      </c>
      <c r="B7" s="89">
        <v>65679</v>
      </c>
      <c r="C7" s="90">
        <v>17642</v>
      </c>
      <c r="D7" s="91">
        <v>26.860944898673857</v>
      </c>
      <c r="E7" s="89">
        <v>18476</v>
      </c>
      <c r="F7" s="89">
        <v>28.130757167435561</v>
      </c>
      <c r="G7" s="89">
        <v>25211</v>
      </c>
      <c r="H7" s="91">
        <v>38.385176388191049</v>
      </c>
      <c r="I7" s="89">
        <v>4350</v>
      </c>
      <c r="J7" s="91">
        <v>6.6231215456995383</v>
      </c>
    </row>
    <row r="8" spans="1:29" s="9" customFormat="1" x14ac:dyDescent="0.25">
      <c r="A8" s="14" t="s">
        <v>22</v>
      </c>
      <c r="B8" s="89">
        <v>96136</v>
      </c>
      <c r="C8" s="90">
        <v>22631</v>
      </c>
      <c r="D8" s="91">
        <v>23.540609137055839</v>
      </c>
      <c r="E8" s="89">
        <v>25173</v>
      </c>
      <c r="F8" s="89">
        <v>26.184779895148541</v>
      </c>
      <c r="G8" s="89">
        <v>41349</v>
      </c>
      <c r="H8" s="91">
        <v>43.010942830989428</v>
      </c>
      <c r="I8" s="89">
        <v>6982</v>
      </c>
      <c r="J8" s="91">
        <v>7.2626279437463594</v>
      </c>
    </row>
    <row r="9" spans="1:29" s="9" customFormat="1" x14ac:dyDescent="0.25">
      <c r="A9" s="14" t="s">
        <v>32</v>
      </c>
      <c r="B9" s="89">
        <v>93322</v>
      </c>
      <c r="C9" s="90">
        <v>25016</v>
      </c>
      <c r="D9" s="91">
        <v>26.806112170763598</v>
      </c>
      <c r="E9" s="89">
        <v>25968</v>
      </c>
      <c r="F9" s="89">
        <v>27.826236042948072</v>
      </c>
      <c r="G9" s="89">
        <v>33107</v>
      </c>
      <c r="H9" s="91">
        <v>35.476093525642398</v>
      </c>
      <c r="I9" s="89">
        <v>9230</v>
      </c>
      <c r="J9" s="91">
        <v>9.8904867019566662</v>
      </c>
    </row>
    <row r="10" spans="1:29" s="9" customFormat="1" x14ac:dyDescent="0.25">
      <c r="A10" s="14" t="s">
        <v>23</v>
      </c>
      <c r="B10" s="89">
        <v>112630</v>
      </c>
      <c r="C10" s="90">
        <v>18038</v>
      </c>
      <c r="D10" s="91">
        <v>16.015271242120217</v>
      </c>
      <c r="E10" s="89">
        <v>23243</v>
      </c>
      <c r="F10" s="89">
        <v>20.636597709313683</v>
      </c>
      <c r="G10" s="89">
        <v>55659</v>
      </c>
      <c r="H10" s="91">
        <v>49.417561928438246</v>
      </c>
      <c r="I10" s="89">
        <v>15690</v>
      </c>
      <c r="J10" s="91">
        <v>13.930569120127853</v>
      </c>
    </row>
    <row r="11" spans="1:29" s="9" customFormat="1" x14ac:dyDescent="0.25">
      <c r="A11" s="14" t="s">
        <v>24</v>
      </c>
      <c r="B11" s="89">
        <v>170685</v>
      </c>
      <c r="C11" s="90">
        <v>32879</v>
      </c>
      <c r="D11" s="91">
        <v>19.262969798166214</v>
      </c>
      <c r="E11" s="89">
        <v>17000</v>
      </c>
      <c r="F11" s="89">
        <v>9.9598675923484787</v>
      </c>
      <c r="G11" s="89">
        <v>93434</v>
      </c>
      <c r="H11" s="91">
        <v>54.740604036675741</v>
      </c>
      <c r="I11" s="89">
        <v>27374</v>
      </c>
      <c r="J11" s="91">
        <v>16.037730321938074</v>
      </c>
    </row>
    <row r="12" spans="1:29" s="9" customFormat="1" x14ac:dyDescent="0.25">
      <c r="A12" s="17" t="s">
        <v>30</v>
      </c>
      <c r="B12" s="92">
        <v>182062</v>
      </c>
      <c r="C12" s="93">
        <v>16041</v>
      </c>
      <c r="D12" s="94">
        <v>8.8107348046269944</v>
      </c>
      <c r="E12" s="92">
        <v>56000</v>
      </c>
      <c r="F12" s="92">
        <v>30.758752512880228</v>
      </c>
      <c r="G12" s="92">
        <v>98415</v>
      </c>
      <c r="H12" s="94">
        <v>54.055761224198349</v>
      </c>
      <c r="I12" s="92">
        <v>11606</v>
      </c>
      <c r="J12" s="94">
        <v>6.3747514582944271</v>
      </c>
    </row>
    <row r="13" spans="1:29" s="9" customFormat="1" x14ac:dyDescent="0.25">
      <c r="A13" s="47" t="s">
        <v>28</v>
      </c>
      <c r="B13" s="15"/>
      <c r="C13" s="16"/>
      <c r="D13" s="15"/>
      <c r="E13" s="15"/>
      <c r="F13" s="15"/>
      <c r="G13" s="15"/>
      <c r="H13" s="15"/>
      <c r="I13" s="33"/>
      <c r="J13" s="33"/>
      <c r="K13" s="35"/>
    </row>
    <row r="14" spans="1:29" s="41" customFormat="1" ht="12.75" customHeight="1" x14ac:dyDescent="0.25">
      <c r="A14" s="62" t="s">
        <v>19</v>
      </c>
      <c r="B14" s="62"/>
      <c r="C14" s="62"/>
      <c r="D14" s="62"/>
      <c r="E14" s="51"/>
      <c r="F14" s="51"/>
      <c r="G14" s="51"/>
      <c r="H14" s="51"/>
      <c r="I14" s="51"/>
      <c r="J14" s="51"/>
      <c r="K14" s="40"/>
      <c r="L14" s="40"/>
      <c r="M14" s="40"/>
      <c r="N14" s="40"/>
      <c r="O14" s="40"/>
      <c r="P14" s="40"/>
      <c r="Q14" s="40"/>
      <c r="R14" s="40"/>
      <c r="S14" s="40"/>
      <c r="T14" s="40"/>
      <c r="U14" s="40"/>
      <c r="V14" s="40"/>
      <c r="W14" s="40"/>
      <c r="X14" s="40"/>
      <c r="Y14" s="40"/>
      <c r="Z14" s="40"/>
      <c r="AA14" s="40"/>
      <c r="AB14" s="40"/>
      <c r="AC14" s="40"/>
    </row>
    <row r="15" spans="1:29" s="41" customFormat="1" ht="23.25" customHeight="1" x14ac:dyDescent="0.25">
      <c r="A15" s="61" t="s">
        <v>53</v>
      </c>
      <c r="B15" s="62"/>
      <c r="C15" s="62"/>
      <c r="D15" s="62"/>
      <c r="E15" s="62"/>
      <c r="F15" s="62"/>
      <c r="G15" s="62"/>
      <c r="H15" s="62"/>
      <c r="I15" s="62"/>
      <c r="J15" s="62"/>
      <c r="K15" s="14"/>
      <c r="L15" s="14"/>
      <c r="M15" s="14"/>
      <c r="N15" s="14"/>
      <c r="O15" s="14"/>
      <c r="P15" s="14"/>
      <c r="Q15" s="14"/>
      <c r="R15" s="14"/>
      <c r="S15" s="40"/>
      <c r="T15" s="40"/>
      <c r="U15" s="40"/>
      <c r="V15" s="40"/>
      <c r="W15" s="40"/>
      <c r="X15" s="40"/>
      <c r="Y15" s="40"/>
      <c r="Z15" s="40"/>
      <c r="AA15" s="40"/>
      <c r="AB15" s="40"/>
      <c r="AC15" s="40"/>
    </row>
    <row r="16" spans="1:29" s="41" customFormat="1" ht="22.5" customHeight="1" x14ac:dyDescent="0.25">
      <c r="A16" s="61" t="s">
        <v>54</v>
      </c>
      <c r="B16" s="62"/>
      <c r="C16" s="62"/>
      <c r="D16" s="62"/>
      <c r="E16" s="62"/>
      <c r="F16" s="62"/>
      <c r="G16" s="62"/>
      <c r="H16" s="62"/>
      <c r="I16" s="62"/>
      <c r="J16" s="62"/>
      <c r="K16" s="14"/>
      <c r="L16" s="14"/>
      <c r="M16" s="14"/>
      <c r="N16" s="14"/>
      <c r="O16" s="14"/>
      <c r="P16" s="14"/>
      <c r="Q16" s="14"/>
      <c r="R16" s="14"/>
      <c r="S16" s="40"/>
      <c r="T16" s="40"/>
      <c r="U16" s="40"/>
      <c r="V16" s="40"/>
      <c r="W16" s="40"/>
      <c r="X16" s="40"/>
      <c r="Y16" s="40"/>
      <c r="Z16" s="40"/>
      <c r="AA16" s="40"/>
      <c r="AB16" s="40"/>
      <c r="AC16" s="40"/>
    </row>
    <row r="17" spans="1:16" s="35" customFormat="1" ht="12.75" customHeight="1" x14ac:dyDescent="0.25">
      <c r="A17" s="60" t="s">
        <v>52</v>
      </c>
      <c r="B17" s="60"/>
      <c r="C17" s="60"/>
      <c r="D17" s="60"/>
      <c r="E17" s="60"/>
      <c r="F17" s="60"/>
      <c r="G17" s="60"/>
      <c r="L17" s="43"/>
      <c r="M17" s="43"/>
      <c r="N17" s="44"/>
      <c r="O17" s="45"/>
      <c r="P17" s="22"/>
    </row>
    <row r="18" spans="1:16" s="28" customFormat="1" ht="12.75" customHeight="1" x14ac:dyDescent="0.25">
      <c r="A18" s="20" t="s">
        <v>7</v>
      </c>
      <c r="B18" s="46"/>
      <c r="C18" s="46"/>
      <c r="D18" s="46"/>
      <c r="E18" s="46"/>
      <c r="F18" s="46"/>
      <c r="G18" s="46"/>
      <c r="H18" s="46"/>
      <c r="L18" s="43"/>
      <c r="M18" s="43"/>
      <c r="N18" s="44"/>
      <c r="O18" s="45"/>
      <c r="P18" s="22"/>
    </row>
    <row r="19" spans="1:16" s="35" customFormat="1" ht="12.75" customHeight="1" x14ac:dyDescent="0.25">
      <c r="A19" s="60" t="s">
        <v>26</v>
      </c>
      <c r="B19" s="60"/>
      <c r="L19" s="43"/>
      <c r="M19" s="43"/>
      <c r="N19" s="44"/>
      <c r="O19" s="45"/>
      <c r="P19" s="22"/>
    </row>
    <row r="20" spans="1:16" s="35" customFormat="1" ht="12.75" customHeight="1" x14ac:dyDescent="0.25">
      <c r="A20" s="60" t="s">
        <v>27</v>
      </c>
      <c r="B20" s="60"/>
      <c r="L20" s="43"/>
      <c r="M20" s="43"/>
      <c r="N20" s="44"/>
      <c r="O20" s="45"/>
      <c r="P20" s="22"/>
    </row>
    <row r="21" spans="1:16" x14ac:dyDescent="0.25">
      <c r="A21" s="2"/>
      <c r="B21" s="2"/>
      <c r="C21" s="2"/>
      <c r="D21" s="2"/>
      <c r="E21" s="2"/>
      <c r="F21" s="2"/>
      <c r="G21" s="2"/>
      <c r="H21" s="2"/>
      <c r="I21" s="2"/>
      <c r="J21" s="2"/>
    </row>
  </sheetData>
  <mergeCells count="11">
    <mergeCell ref="A17:G17"/>
    <mergeCell ref="A1:G1"/>
    <mergeCell ref="A19:B19"/>
    <mergeCell ref="A20:B20"/>
    <mergeCell ref="A14:D14"/>
    <mergeCell ref="A15:J15"/>
    <mergeCell ref="A16:J16"/>
    <mergeCell ref="C3:D3"/>
    <mergeCell ref="E3:F3"/>
    <mergeCell ref="G3:H3"/>
    <mergeCell ref="I3:J3"/>
  </mergeCells>
  <hyperlinks>
    <hyperlink ref="A20" r:id="rId1" display="mailto:agrar@bfs.admin.ch"/>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6"/>
  <sheetViews>
    <sheetView zoomScaleNormal="100" zoomScaleSheetLayoutView="100" workbookViewId="0">
      <selection sqref="A1:J1"/>
    </sheetView>
  </sheetViews>
  <sheetFormatPr baseColWidth="10" defaultColWidth="11" defaultRowHeight="12.75" x14ac:dyDescent="0.25"/>
  <cols>
    <col min="1" max="1" width="16.75" style="1" customWidth="1"/>
    <col min="2" max="2" width="9.25" style="1" customWidth="1"/>
    <col min="3" max="3" width="1.5" style="1" customWidth="1"/>
    <col min="4" max="4" width="6.25" style="1" customWidth="1"/>
    <col min="5" max="5" width="1.5" style="1" bestFit="1" customWidth="1"/>
    <col min="6" max="6" width="4.375" style="1" customWidth="1"/>
    <col min="7" max="7" width="6.375" style="1" customWidth="1"/>
    <col min="8" max="8" width="1.5" style="1" bestFit="1" customWidth="1"/>
    <col min="9" max="9" width="4.375" style="1" customWidth="1"/>
    <col min="10" max="10" width="9.5" style="1" customWidth="1"/>
    <col min="11" max="11" width="1.5" style="1" bestFit="1" customWidth="1"/>
    <col min="12" max="12" width="3.75" style="1" customWidth="1"/>
    <col min="13" max="13" width="7.875" style="1" customWidth="1"/>
    <col min="14" max="14" width="1.5" style="1" bestFit="1" customWidth="1"/>
    <col min="15" max="15" width="4.375" style="1" customWidth="1"/>
    <col min="16" max="16" width="7" style="1" customWidth="1"/>
    <col min="17" max="18" width="8.75" style="1" customWidth="1"/>
    <col min="19" max="16384" width="11" style="1"/>
  </cols>
  <sheetData>
    <row r="1" spans="1:29" s="3" customFormat="1" ht="13.5" x14ac:dyDescent="0.25">
      <c r="A1" s="59" t="s">
        <v>64</v>
      </c>
      <c r="B1" s="59"/>
      <c r="C1" s="59"/>
      <c r="D1" s="59"/>
      <c r="E1" s="59"/>
      <c r="F1" s="59"/>
      <c r="G1" s="59"/>
      <c r="H1" s="59"/>
      <c r="I1" s="59"/>
      <c r="J1" s="59"/>
      <c r="O1" s="4" t="s">
        <v>6</v>
      </c>
    </row>
    <row r="2" spans="1:29" s="37" customFormat="1" ht="12.75" customHeight="1" x14ac:dyDescent="0.25">
      <c r="A2" s="34"/>
      <c r="B2" s="69" t="s">
        <v>8</v>
      </c>
      <c r="C2" s="70"/>
      <c r="D2" s="7" t="s">
        <v>9</v>
      </c>
      <c r="E2" s="5"/>
      <c r="F2" s="5"/>
      <c r="G2" s="5"/>
      <c r="H2" s="5"/>
      <c r="I2" s="5"/>
      <c r="J2" s="5"/>
      <c r="K2" s="5"/>
      <c r="L2" s="5"/>
      <c r="M2" s="5"/>
      <c r="N2" s="5"/>
      <c r="O2" s="5"/>
    </row>
    <row r="3" spans="1:29" s="37" customFormat="1" ht="45.75" customHeight="1" x14ac:dyDescent="0.25">
      <c r="B3" s="79" t="s">
        <v>1</v>
      </c>
      <c r="C3" s="80"/>
      <c r="D3" s="72" t="s">
        <v>36</v>
      </c>
      <c r="E3" s="73"/>
      <c r="F3" s="74"/>
      <c r="G3" s="72" t="s">
        <v>37</v>
      </c>
      <c r="H3" s="73"/>
      <c r="I3" s="74"/>
      <c r="J3" s="67" t="s">
        <v>11</v>
      </c>
      <c r="K3" s="77"/>
      <c r="L3" s="78"/>
      <c r="M3" s="72" t="s">
        <v>13</v>
      </c>
      <c r="N3" s="73"/>
      <c r="O3" s="73"/>
    </row>
    <row r="4" spans="1:29" s="37" customFormat="1" ht="12.75" customHeight="1" x14ac:dyDescent="0.25">
      <c r="B4" s="29" t="s">
        <v>47</v>
      </c>
      <c r="C4" s="30"/>
      <c r="D4" s="29" t="s">
        <v>47</v>
      </c>
      <c r="E4" s="31"/>
      <c r="F4" s="30" t="s">
        <v>2</v>
      </c>
      <c r="G4" s="29" t="s">
        <v>47</v>
      </c>
      <c r="H4" s="31"/>
      <c r="I4" s="30" t="s">
        <v>2</v>
      </c>
      <c r="J4" s="29" t="s">
        <v>47</v>
      </c>
      <c r="K4" s="31"/>
      <c r="L4" s="30" t="s">
        <v>2</v>
      </c>
      <c r="M4" s="29" t="s">
        <v>47</v>
      </c>
      <c r="N4" s="31"/>
      <c r="O4" s="30" t="s">
        <v>2</v>
      </c>
    </row>
    <row r="5" spans="1:29" s="37" customFormat="1" ht="12.75" customHeight="1" x14ac:dyDescent="0.25">
      <c r="A5" s="12" t="s">
        <v>14</v>
      </c>
      <c r="B5" s="88">
        <v>815000</v>
      </c>
      <c r="C5" s="88"/>
      <c r="D5" s="88">
        <v>176763.495</v>
      </c>
      <c r="E5" s="88" t="s">
        <v>3</v>
      </c>
      <c r="F5" s="95">
        <v>22</v>
      </c>
      <c r="G5" s="88">
        <v>119239.18669999999</v>
      </c>
      <c r="H5" s="88" t="s">
        <v>3</v>
      </c>
      <c r="I5" s="95">
        <v>15</v>
      </c>
      <c r="J5" s="88">
        <v>424832.1716</v>
      </c>
      <c r="K5" s="88"/>
      <c r="L5" s="95">
        <v>52</v>
      </c>
      <c r="M5" s="88">
        <v>94166.0622</v>
      </c>
      <c r="N5" s="88" t="s">
        <v>3</v>
      </c>
      <c r="O5" s="95">
        <v>11</v>
      </c>
      <c r="P5" s="22"/>
      <c r="Q5" s="18"/>
      <c r="R5" s="18"/>
      <c r="S5" s="18"/>
      <c r="T5" s="18"/>
      <c r="U5" s="18"/>
      <c r="V5" s="18"/>
      <c r="W5" s="18"/>
      <c r="X5" s="18"/>
      <c r="Y5" s="18"/>
      <c r="Z5" s="18"/>
    </row>
    <row r="6" spans="1:29" s="37" customFormat="1" ht="12.75" customHeight="1" x14ac:dyDescent="0.25">
      <c r="A6" s="23" t="s">
        <v>31</v>
      </c>
      <c r="B6" s="96">
        <v>167348.78909999999</v>
      </c>
      <c r="C6" s="97" t="s">
        <v>3</v>
      </c>
      <c r="D6" s="96">
        <v>52706.012199999997</v>
      </c>
      <c r="E6" s="97" t="s">
        <v>4</v>
      </c>
      <c r="F6" s="96"/>
      <c r="G6" s="96">
        <v>28700.8292</v>
      </c>
      <c r="H6" s="97" t="s">
        <v>4</v>
      </c>
      <c r="I6" s="98"/>
      <c r="J6" s="96">
        <v>76445.983600000007</v>
      </c>
      <c r="K6" s="97" t="s">
        <v>4</v>
      </c>
      <c r="L6" s="98"/>
      <c r="M6" s="96">
        <v>9501.0622000000003</v>
      </c>
      <c r="N6" s="97" t="s">
        <v>4</v>
      </c>
      <c r="O6" s="99"/>
      <c r="Q6" s="24"/>
      <c r="R6" s="22"/>
    </row>
    <row r="7" spans="1:29" s="37" customFormat="1" ht="12.75" customHeight="1" x14ac:dyDescent="0.25">
      <c r="A7" s="23" t="s">
        <v>32</v>
      </c>
      <c r="B7" s="96">
        <v>105603.02830000001</v>
      </c>
      <c r="C7" s="97" t="s">
        <v>3</v>
      </c>
      <c r="D7" s="96">
        <v>43414.482799999998</v>
      </c>
      <c r="E7" s="97" t="s">
        <v>4</v>
      </c>
      <c r="F7" s="96"/>
      <c r="G7" s="96">
        <v>32165.357499999998</v>
      </c>
      <c r="H7" s="97" t="s">
        <v>4</v>
      </c>
      <c r="I7" s="98"/>
      <c r="J7" s="96">
        <v>24680.187999999998</v>
      </c>
      <c r="K7" s="97" t="s">
        <v>4</v>
      </c>
      <c r="L7" s="98"/>
      <c r="M7" s="96">
        <v>5341</v>
      </c>
      <c r="N7" s="97" t="s">
        <v>3</v>
      </c>
      <c r="O7" s="99"/>
      <c r="R7" s="22"/>
    </row>
    <row r="8" spans="1:29" s="37" customFormat="1" ht="12.75" customHeight="1" x14ac:dyDescent="0.25">
      <c r="A8" s="23" t="s">
        <v>33</v>
      </c>
      <c r="B8" s="96">
        <v>136616</v>
      </c>
      <c r="C8" s="98"/>
      <c r="D8" s="96">
        <v>21468</v>
      </c>
      <c r="E8" s="100"/>
      <c r="F8" s="99"/>
      <c r="G8" s="96">
        <v>35939</v>
      </c>
      <c r="H8" s="99"/>
      <c r="I8" s="98"/>
      <c r="J8" s="97">
        <v>64876</v>
      </c>
      <c r="K8" s="97"/>
      <c r="L8" s="98"/>
      <c r="M8" s="96">
        <v>14334</v>
      </c>
      <c r="N8" s="97"/>
      <c r="O8" s="99"/>
      <c r="R8" s="22"/>
    </row>
    <row r="9" spans="1:29" s="37" customFormat="1" ht="12.75" customHeight="1" x14ac:dyDescent="0.25">
      <c r="A9" s="23" t="s">
        <v>34</v>
      </c>
      <c r="B9" s="96">
        <v>144988</v>
      </c>
      <c r="C9" s="98"/>
      <c r="D9" s="96">
        <v>16320</v>
      </c>
      <c r="E9" s="98"/>
      <c r="F9" s="99"/>
      <c r="G9" s="96">
        <v>4580</v>
      </c>
      <c r="H9" s="99"/>
      <c r="I9" s="98"/>
      <c r="J9" s="96">
        <v>116908</v>
      </c>
      <c r="K9" s="99"/>
      <c r="L9" s="98"/>
      <c r="M9" s="96">
        <v>7180</v>
      </c>
      <c r="N9" s="99"/>
      <c r="O9" s="99"/>
      <c r="R9" s="22"/>
    </row>
    <row r="10" spans="1:29" s="37" customFormat="1" ht="12.75" customHeight="1" x14ac:dyDescent="0.25">
      <c r="A10" s="25" t="s">
        <v>35</v>
      </c>
      <c r="B10" s="101">
        <v>260442</v>
      </c>
      <c r="C10" s="102"/>
      <c r="D10" s="101">
        <v>42855</v>
      </c>
      <c r="E10" s="102"/>
      <c r="F10" s="103"/>
      <c r="G10" s="101">
        <v>17854</v>
      </c>
      <c r="H10" s="103"/>
      <c r="I10" s="102"/>
      <c r="J10" s="101">
        <v>141922</v>
      </c>
      <c r="K10" s="103"/>
      <c r="L10" s="102"/>
      <c r="M10" s="101">
        <v>57810</v>
      </c>
      <c r="N10" s="103"/>
      <c r="O10" s="103"/>
      <c r="R10" s="22"/>
    </row>
    <row r="11" spans="1:29" s="37"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25">
      <c r="A12" s="81" t="s">
        <v>38</v>
      </c>
      <c r="B12" s="81"/>
      <c r="C12" s="81"/>
      <c r="D12" s="81"/>
      <c r="E12" s="81"/>
      <c r="F12" s="81"/>
      <c r="G12" s="81"/>
      <c r="H12" s="81"/>
      <c r="I12" s="81"/>
      <c r="J12" s="81"/>
      <c r="K12" s="81"/>
      <c r="L12" s="81"/>
      <c r="M12" s="81"/>
      <c r="N12" s="81"/>
      <c r="O12" s="81"/>
      <c r="P12" s="36"/>
      <c r="Q12" s="36"/>
      <c r="R12" s="36"/>
      <c r="S12" s="36"/>
      <c r="T12" s="36"/>
      <c r="U12" s="36"/>
      <c r="V12" s="36"/>
      <c r="W12" s="36"/>
      <c r="X12" s="36"/>
      <c r="Y12" s="36"/>
      <c r="Z12" s="36"/>
    </row>
    <row r="13" spans="1:29" s="9" customFormat="1" ht="12.75" customHeight="1" x14ac:dyDescent="0.25">
      <c r="A13" s="71" t="s">
        <v>19</v>
      </c>
      <c r="B13" s="71"/>
      <c r="C13" s="71"/>
      <c r="D13" s="71"/>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25">
      <c r="A14" s="71" t="s">
        <v>39</v>
      </c>
      <c r="B14" s="71"/>
      <c r="C14" s="71"/>
      <c r="D14" s="71"/>
      <c r="E14" s="71"/>
      <c r="F14" s="71"/>
      <c r="G14" s="71"/>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25">
      <c r="A15" s="75" t="s">
        <v>45</v>
      </c>
      <c r="B15" s="76"/>
      <c r="C15" s="76"/>
      <c r="D15" s="76"/>
      <c r="E15" s="76"/>
      <c r="F15" s="76"/>
      <c r="G15" s="76"/>
      <c r="H15" s="76"/>
      <c r="I15" s="76"/>
      <c r="J15" s="76"/>
      <c r="K15" s="76"/>
      <c r="L15" s="76"/>
      <c r="M15" s="76"/>
      <c r="N15" s="76"/>
      <c r="O15" s="76"/>
      <c r="P15" s="39"/>
      <c r="Q15" s="39"/>
      <c r="R15" s="39"/>
      <c r="S15" s="40"/>
      <c r="T15" s="40"/>
      <c r="U15" s="40"/>
      <c r="V15" s="40"/>
      <c r="W15" s="40"/>
      <c r="X15" s="40"/>
      <c r="Y15" s="40"/>
      <c r="Z15" s="40"/>
      <c r="AA15" s="40"/>
      <c r="AB15" s="40"/>
      <c r="AC15" s="40"/>
    </row>
    <row r="16" spans="1:29" s="37" customFormat="1" ht="12.75" customHeight="1" x14ac:dyDescent="0.25">
      <c r="A16" s="60" t="s">
        <v>46</v>
      </c>
      <c r="B16" s="60"/>
      <c r="C16" s="60"/>
      <c r="D16" s="60"/>
      <c r="E16" s="60"/>
      <c r="F16" s="60"/>
      <c r="G16" s="60"/>
      <c r="H16" s="60"/>
      <c r="I16" s="60"/>
      <c r="J16" s="60"/>
      <c r="K16" s="60"/>
      <c r="L16" s="60"/>
      <c r="M16" s="60"/>
      <c r="N16" s="42"/>
      <c r="O16" s="42"/>
      <c r="P16" s="42"/>
      <c r="Q16" s="42"/>
      <c r="R16" s="42"/>
      <c r="S16" s="42"/>
      <c r="T16" s="42"/>
      <c r="U16" s="42"/>
    </row>
    <row r="17" spans="1:30" s="28" customFormat="1" ht="12.75" customHeight="1" x14ac:dyDescent="0.25">
      <c r="A17" s="42" t="s">
        <v>7</v>
      </c>
      <c r="B17" s="46"/>
      <c r="C17" s="46"/>
      <c r="D17" s="46"/>
      <c r="E17" s="46"/>
      <c r="F17" s="46"/>
      <c r="G17" s="46"/>
      <c r="H17" s="46"/>
      <c r="L17" s="43"/>
      <c r="M17" s="43"/>
      <c r="N17" s="44"/>
      <c r="O17" s="45"/>
      <c r="P17" s="22"/>
    </row>
    <row r="18" spans="1:30" s="37" customFormat="1" ht="12.75" customHeight="1" x14ac:dyDescent="0.25">
      <c r="A18" s="42" t="s">
        <v>26</v>
      </c>
      <c r="L18" s="43"/>
      <c r="M18" s="43"/>
      <c r="N18" s="44"/>
      <c r="O18" s="45"/>
      <c r="P18" s="22"/>
    </row>
    <row r="19" spans="1:30" s="37" customFormat="1" ht="12.75" customHeight="1" x14ac:dyDescent="0.25">
      <c r="A19" s="60" t="s">
        <v>27</v>
      </c>
      <c r="B19" s="60"/>
      <c r="L19" s="43"/>
      <c r="M19" s="43"/>
      <c r="N19" s="44"/>
      <c r="O19" s="45"/>
      <c r="P19" s="22"/>
    </row>
    <row r="26" spans="1:30" x14ac:dyDescent="0.25">
      <c r="P26" s="61"/>
      <c r="Q26" s="62"/>
      <c r="R26" s="62"/>
      <c r="S26" s="62"/>
      <c r="T26" s="62"/>
      <c r="U26" s="62"/>
      <c r="V26" s="62"/>
      <c r="W26" s="62"/>
      <c r="X26" s="62"/>
      <c r="Y26" s="62"/>
      <c r="Z26" s="62"/>
      <c r="AA26" s="62"/>
      <c r="AB26" s="62"/>
      <c r="AC26" s="62"/>
      <c r="AD26" s="62"/>
    </row>
  </sheetData>
  <dataConsolidate/>
  <mergeCells count="14">
    <mergeCell ref="B2:C2"/>
    <mergeCell ref="A1:J1"/>
    <mergeCell ref="A19:B19"/>
    <mergeCell ref="B3:C3"/>
    <mergeCell ref="A12:O12"/>
    <mergeCell ref="A15:O15"/>
    <mergeCell ref="A16:M16"/>
    <mergeCell ref="A13:D13"/>
    <mergeCell ref="A14:G14"/>
    <mergeCell ref="P26:AD26"/>
    <mergeCell ref="D3:F3"/>
    <mergeCell ref="G3:I3"/>
    <mergeCell ref="J3:L3"/>
    <mergeCell ref="M3:O3"/>
  </mergeCells>
  <hyperlinks>
    <hyperlink ref="A19" r:id="rId1" display="mailto:agrar@bfs.admin.ch"/>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6"/>
  <sheetViews>
    <sheetView zoomScaleNormal="120" zoomScaleSheetLayoutView="100" workbookViewId="0">
      <selection sqref="A1:J1"/>
    </sheetView>
  </sheetViews>
  <sheetFormatPr baseColWidth="10" defaultColWidth="11" defaultRowHeight="12.75" x14ac:dyDescent="0.25"/>
  <cols>
    <col min="1" max="1" width="16.75" style="1" customWidth="1"/>
    <col min="2" max="2" width="9.25" style="1" customWidth="1"/>
    <col min="3" max="3" width="1.5" style="1" customWidth="1"/>
    <col min="4" max="4" width="6.25" style="1" customWidth="1"/>
    <col min="5" max="5" width="1.5" style="1" bestFit="1" customWidth="1"/>
    <col min="6" max="6" width="4.375" style="1" customWidth="1"/>
    <col min="7" max="7" width="6.375" style="1" customWidth="1"/>
    <col min="8" max="8" width="1.5" style="1" bestFit="1" customWidth="1"/>
    <col min="9" max="9" width="4.375" style="1" customWidth="1"/>
    <col min="10" max="10" width="9.5" style="1" customWidth="1"/>
    <col min="11" max="11" width="1.5" style="1" bestFit="1" customWidth="1"/>
    <col min="12" max="12" width="3.75" style="1" customWidth="1"/>
    <col min="13" max="13" width="7.875" style="1" customWidth="1"/>
    <col min="14" max="14" width="1.5" style="1" bestFit="1" customWidth="1"/>
    <col min="15" max="15" width="4.375" style="1" customWidth="1"/>
    <col min="16" max="16" width="7" style="1" customWidth="1"/>
    <col min="17" max="18" width="8.75" style="1" customWidth="1"/>
    <col min="19" max="16384" width="11" style="1"/>
  </cols>
  <sheetData>
    <row r="1" spans="1:29" s="3" customFormat="1" ht="13.5" x14ac:dyDescent="0.25">
      <c r="A1" s="59" t="s">
        <v>65</v>
      </c>
      <c r="B1" s="59"/>
      <c r="C1" s="59"/>
      <c r="D1" s="59"/>
      <c r="E1" s="59"/>
      <c r="F1" s="59"/>
      <c r="G1" s="59"/>
      <c r="H1" s="59"/>
      <c r="I1" s="59"/>
      <c r="J1" s="59"/>
      <c r="O1" s="4" t="s">
        <v>6</v>
      </c>
    </row>
    <row r="2" spans="1:29" s="37" customFormat="1" ht="12.75" customHeight="1" x14ac:dyDescent="0.25">
      <c r="A2" s="34"/>
      <c r="B2" s="69" t="s">
        <v>8</v>
      </c>
      <c r="C2" s="70"/>
      <c r="D2" s="7" t="s">
        <v>9</v>
      </c>
      <c r="E2" s="5"/>
      <c r="F2" s="5"/>
      <c r="G2" s="5"/>
      <c r="H2" s="5"/>
      <c r="I2" s="5"/>
      <c r="J2" s="5"/>
      <c r="K2" s="5"/>
      <c r="L2" s="5"/>
      <c r="M2" s="5"/>
      <c r="N2" s="5"/>
      <c r="O2" s="5"/>
    </row>
    <row r="3" spans="1:29" s="37" customFormat="1" ht="45.75" customHeight="1" x14ac:dyDescent="0.25">
      <c r="B3" s="79" t="s">
        <v>1</v>
      </c>
      <c r="C3" s="80"/>
      <c r="D3" s="72" t="s">
        <v>36</v>
      </c>
      <c r="E3" s="73"/>
      <c r="F3" s="74"/>
      <c r="G3" s="72" t="s">
        <v>37</v>
      </c>
      <c r="H3" s="73"/>
      <c r="I3" s="74"/>
      <c r="J3" s="67" t="s">
        <v>11</v>
      </c>
      <c r="K3" s="77"/>
      <c r="L3" s="78"/>
      <c r="M3" s="72" t="s">
        <v>13</v>
      </c>
      <c r="N3" s="73"/>
      <c r="O3" s="73"/>
    </row>
    <row r="4" spans="1:29" s="37" customFormat="1" ht="12.75" customHeight="1" x14ac:dyDescent="0.25">
      <c r="B4" s="29" t="s">
        <v>47</v>
      </c>
      <c r="C4" s="30"/>
      <c r="D4" s="29" t="s">
        <v>47</v>
      </c>
      <c r="E4" s="31"/>
      <c r="F4" s="30" t="s">
        <v>2</v>
      </c>
      <c r="G4" s="29" t="s">
        <v>47</v>
      </c>
      <c r="H4" s="31"/>
      <c r="I4" s="30" t="s">
        <v>2</v>
      </c>
      <c r="J4" s="29" t="s">
        <v>47</v>
      </c>
      <c r="K4" s="31"/>
      <c r="L4" s="30" t="s">
        <v>2</v>
      </c>
      <c r="M4" s="29" t="s">
        <v>47</v>
      </c>
      <c r="N4" s="31"/>
      <c r="O4" s="30" t="s">
        <v>2</v>
      </c>
    </row>
    <row r="5" spans="1:29" s="37" customFormat="1" ht="12.75" customHeight="1" x14ac:dyDescent="0.25">
      <c r="A5" s="12" t="s">
        <v>14</v>
      </c>
      <c r="B5" s="88">
        <v>946481</v>
      </c>
      <c r="C5" s="88"/>
      <c r="D5" s="88">
        <v>155040</v>
      </c>
      <c r="E5" s="88" t="s">
        <v>3</v>
      </c>
      <c r="F5" s="95">
        <v>16</v>
      </c>
      <c r="G5" s="88">
        <v>202282</v>
      </c>
      <c r="H5" s="88" t="s">
        <v>3</v>
      </c>
      <c r="I5" s="95">
        <v>21</v>
      </c>
      <c r="J5" s="88">
        <v>518504</v>
      </c>
      <c r="K5" s="88"/>
      <c r="L5" s="95">
        <v>55</v>
      </c>
      <c r="M5" s="88">
        <v>70655</v>
      </c>
      <c r="N5" s="88" t="s">
        <v>3</v>
      </c>
      <c r="O5" s="95">
        <v>7</v>
      </c>
      <c r="P5" s="22"/>
      <c r="Q5" s="18"/>
      <c r="R5" s="18"/>
      <c r="S5" s="18"/>
      <c r="T5" s="18"/>
      <c r="U5" s="18"/>
      <c r="V5" s="18"/>
      <c r="W5" s="18"/>
      <c r="X5" s="18"/>
      <c r="Y5" s="18"/>
      <c r="Z5" s="18"/>
    </row>
    <row r="6" spans="1:29" s="37" customFormat="1" ht="12.75" customHeight="1" x14ac:dyDescent="0.25">
      <c r="A6" s="23" t="s">
        <v>31</v>
      </c>
      <c r="B6" s="96">
        <v>200590.44190000001</v>
      </c>
      <c r="C6" s="97" t="s">
        <v>3</v>
      </c>
      <c r="D6" s="96">
        <v>33669.403599999998</v>
      </c>
      <c r="E6" s="97" t="s">
        <v>4</v>
      </c>
      <c r="F6" s="96"/>
      <c r="G6" s="96">
        <v>52278.549099999997</v>
      </c>
      <c r="H6" s="97" t="s">
        <v>4</v>
      </c>
      <c r="I6" s="98"/>
      <c r="J6" s="96">
        <v>103562.2809</v>
      </c>
      <c r="K6" s="97" t="s">
        <v>4</v>
      </c>
      <c r="L6" s="98"/>
      <c r="M6" s="96">
        <v>11090.213900000001</v>
      </c>
      <c r="N6" s="97" t="s">
        <v>4</v>
      </c>
      <c r="O6" s="99"/>
      <c r="Q6" s="24"/>
      <c r="R6" s="22"/>
    </row>
    <row r="7" spans="1:29" s="37" customFormat="1" ht="12.75" customHeight="1" x14ac:dyDescent="0.25">
      <c r="A7" s="23" t="s">
        <v>32</v>
      </c>
      <c r="B7" s="96">
        <v>86813.432499999995</v>
      </c>
      <c r="C7" s="97" t="s">
        <v>3</v>
      </c>
      <c r="D7" s="96">
        <v>23975.231400000001</v>
      </c>
      <c r="E7" s="97" t="s">
        <v>4</v>
      </c>
      <c r="F7" s="96"/>
      <c r="G7" s="96">
        <v>30991.5301</v>
      </c>
      <c r="H7" s="97" t="s">
        <v>3</v>
      </c>
      <c r="I7" s="98"/>
      <c r="J7" s="96">
        <v>27740.670999999998</v>
      </c>
      <c r="K7" s="97" t="s">
        <v>4</v>
      </c>
      <c r="L7" s="98"/>
      <c r="M7" s="96">
        <v>4107</v>
      </c>
      <c r="N7" s="97" t="s">
        <v>3</v>
      </c>
      <c r="O7" s="99"/>
      <c r="R7" s="22"/>
    </row>
    <row r="8" spans="1:29" s="37" customFormat="1" ht="12.75" customHeight="1" x14ac:dyDescent="0.25">
      <c r="A8" s="23" t="s">
        <v>33</v>
      </c>
      <c r="B8" s="96">
        <v>101291</v>
      </c>
      <c r="C8" s="98"/>
      <c r="D8" s="96">
        <v>16990</v>
      </c>
      <c r="E8" s="100"/>
      <c r="F8" s="99"/>
      <c r="G8" s="96">
        <v>19505</v>
      </c>
      <c r="H8" s="99"/>
      <c r="I8" s="98"/>
      <c r="J8" s="97">
        <v>54997</v>
      </c>
      <c r="K8" s="97"/>
      <c r="L8" s="98"/>
      <c r="M8" s="96">
        <v>9797</v>
      </c>
      <c r="N8" s="97"/>
      <c r="O8" s="99"/>
      <c r="R8" s="22"/>
    </row>
    <row r="9" spans="1:29" s="37" customFormat="1" ht="12.75" customHeight="1" x14ac:dyDescent="0.25">
      <c r="A9" s="23" t="s">
        <v>34</v>
      </c>
      <c r="B9" s="96">
        <v>187228</v>
      </c>
      <c r="C9" s="98"/>
      <c r="D9" s="96">
        <v>25376</v>
      </c>
      <c r="E9" s="98"/>
      <c r="F9" s="99"/>
      <c r="G9" s="96">
        <v>30874</v>
      </c>
      <c r="H9" s="99"/>
      <c r="I9" s="98"/>
      <c r="J9" s="96">
        <v>110434</v>
      </c>
      <c r="K9" s="99"/>
      <c r="L9" s="98"/>
      <c r="M9" s="96">
        <v>20544</v>
      </c>
      <c r="N9" s="99"/>
      <c r="O9" s="99"/>
      <c r="R9" s="22"/>
    </row>
    <row r="10" spans="1:29" s="37" customFormat="1" ht="12.75" customHeight="1" x14ac:dyDescent="0.25">
      <c r="A10" s="25" t="s">
        <v>35</v>
      </c>
      <c r="B10" s="101">
        <v>370558</v>
      </c>
      <c r="C10" s="102"/>
      <c r="D10" s="101">
        <v>55030</v>
      </c>
      <c r="E10" s="102"/>
      <c r="F10" s="103"/>
      <c r="G10" s="101">
        <v>68633</v>
      </c>
      <c r="H10" s="103"/>
      <c r="I10" s="102"/>
      <c r="J10" s="101">
        <v>221778</v>
      </c>
      <c r="K10" s="103"/>
      <c r="L10" s="102"/>
      <c r="M10" s="101">
        <v>25117</v>
      </c>
      <c r="N10" s="103"/>
      <c r="O10" s="103"/>
      <c r="R10" s="22"/>
    </row>
    <row r="11" spans="1:29" s="37"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25">
      <c r="A12" s="81" t="s">
        <v>38</v>
      </c>
      <c r="B12" s="81"/>
      <c r="C12" s="81"/>
      <c r="D12" s="81"/>
      <c r="E12" s="81"/>
      <c r="F12" s="81"/>
      <c r="G12" s="81"/>
      <c r="H12" s="81"/>
      <c r="I12" s="81"/>
      <c r="J12" s="81"/>
      <c r="K12" s="81"/>
      <c r="L12" s="81"/>
      <c r="M12" s="81"/>
      <c r="N12" s="81"/>
      <c r="O12" s="81"/>
      <c r="P12" s="36"/>
      <c r="Q12" s="36"/>
      <c r="R12" s="36"/>
      <c r="S12" s="36"/>
      <c r="T12" s="36"/>
      <c r="U12" s="36"/>
      <c r="V12" s="36"/>
      <c r="W12" s="36"/>
      <c r="X12" s="36"/>
      <c r="Y12" s="36"/>
      <c r="Z12" s="36"/>
    </row>
    <row r="13" spans="1:29" s="9" customFormat="1" ht="12.75" customHeight="1" x14ac:dyDescent="0.25">
      <c r="A13" s="71" t="s">
        <v>19</v>
      </c>
      <c r="B13" s="71"/>
      <c r="C13" s="71"/>
      <c r="D13" s="71"/>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25">
      <c r="A14" s="71" t="s">
        <v>39</v>
      </c>
      <c r="B14" s="71"/>
      <c r="C14" s="71"/>
      <c r="D14" s="71"/>
      <c r="E14" s="71"/>
      <c r="F14" s="71"/>
      <c r="G14" s="71"/>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25">
      <c r="A15" s="75" t="s">
        <v>45</v>
      </c>
      <c r="B15" s="76"/>
      <c r="C15" s="76"/>
      <c r="D15" s="76"/>
      <c r="E15" s="76"/>
      <c r="F15" s="76"/>
      <c r="G15" s="76"/>
      <c r="H15" s="76"/>
      <c r="I15" s="76"/>
      <c r="J15" s="76"/>
      <c r="K15" s="76"/>
      <c r="L15" s="76"/>
      <c r="M15" s="76"/>
      <c r="N15" s="76"/>
      <c r="O15" s="76"/>
      <c r="P15" s="39"/>
      <c r="Q15" s="39"/>
      <c r="R15" s="39"/>
      <c r="S15" s="40"/>
      <c r="T15" s="40"/>
      <c r="U15" s="40"/>
      <c r="V15" s="40"/>
      <c r="W15" s="40"/>
      <c r="X15" s="40"/>
      <c r="Y15" s="40"/>
      <c r="Z15" s="40"/>
      <c r="AA15" s="40"/>
      <c r="AB15" s="40"/>
      <c r="AC15" s="40"/>
    </row>
    <row r="16" spans="1:29" s="37" customFormat="1" ht="12.75" customHeight="1" x14ac:dyDescent="0.25">
      <c r="A16" s="60" t="s">
        <v>48</v>
      </c>
      <c r="B16" s="60"/>
      <c r="C16" s="60"/>
      <c r="D16" s="60"/>
      <c r="E16" s="60"/>
      <c r="F16" s="60"/>
      <c r="G16" s="60"/>
      <c r="H16" s="60"/>
      <c r="I16" s="60"/>
      <c r="J16" s="60"/>
      <c r="K16" s="60"/>
      <c r="L16" s="60"/>
      <c r="M16" s="60"/>
      <c r="N16" s="42"/>
      <c r="O16" s="42"/>
      <c r="P16" s="42"/>
      <c r="Q16" s="42"/>
      <c r="R16" s="42"/>
      <c r="S16" s="42"/>
      <c r="T16" s="42"/>
      <c r="U16" s="42"/>
    </row>
    <row r="17" spans="1:30" s="28" customFormat="1" ht="12.75" customHeight="1" x14ac:dyDescent="0.25">
      <c r="A17" s="42" t="s">
        <v>7</v>
      </c>
      <c r="B17" s="46"/>
      <c r="C17" s="46"/>
      <c r="D17" s="46"/>
      <c r="E17" s="46"/>
      <c r="F17" s="46"/>
      <c r="G17" s="46"/>
      <c r="H17" s="46"/>
      <c r="L17" s="43"/>
      <c r="M17" s="43"/>
      <c r="N17" s="44"/>
      <c r="O17" s="45"/>
      <c r="P17" s="22"/>
    </row>
    <row r="18" spans="1:30" s="37" customFormat="1" ht="12.75" customHeight="1" x14ac:dyDescent="0.25">
      <c r="A18" s="42" t="s">
        <v>26</v>
      </c>
      <c r="L18" s="43"/>
      <c r="M18" s="43"/>
      <c r="N18" s="44"/>
      <c r="O18" s="45"/>
      <c r="P18" s="22"/>
    </row>
    <row r="19" spans="1:30" s="37" customFormat="1" ht="12.75" customHeight="1" x14ac:dyDescent="0.25">
      <c r="A19" s="60" t="s">
        <v>27</v>
      </c>
      <c r="B19" s="60"/>
      <c r="L19" s="43"/>
      <c r="M19" s="43"/>
      <c r="N19" s="44"/>
      <c r="O19" s="45"/>
      <c r="P19" s="22"/>
    </row>
    <row r="26" spans="1:30" x14ac:dyDescent="0.25">
      <c r="P26" s="61"/>
      <c r="Q26" s="62"/>
      <c r="R26" s="62"/>
      <c r="S26" s="62"/>
      <c r="T26" s="62"/>
      <c r="U26" s="62"/>
      <c r="V26" s="62"/>
      <c r="W26" s="62"/>
      <c r="X26" s="62"/>
      <c r="Y26" s="62"/>
      <c r="Z26" s="62"/>
      <c r="AA26" s="62"/>
      <c r="AB26" s="62"/>
      <c r="AC26" s="62"/>
      <c r="AD26" s="62"/>
    </row>
  </sheetData>
  <dataConsolidate/>
  <mergeCells count="14">
    <mergeCell ref="A1:J1"/>
    <mergeCell ref="B2:C2"/>
    <mergeCell ref="A19:B19"/>
    <mergeCell ref="A16:M16"/>
    <mergeCell ref="P26:AD26"/>
    <mergeCell ref="A15:O15"/>
    <mergeCell ref="D3:F3"/>
    <mergeCell ref="G3:I3"/>
    <mergeCell ref="J3:L3"/>
    <mergeCell ref="M3:O3"/>
    <mergeCell ref="B3:C3"/>
    <mergeCell ref="A12:O12"/>
    <mergeCell ref="A13:D13"/>
    <mergeCell ref="A14:G14"/>
  </mergeCells>
  <phoneticPr fontId="2" type="noConversion"/>
  <hyperlinks>
    <hyperlink ref="A19" r:id="rId1" display="mailto:agrar@bfs.admin.ch"/>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6"/>
  <sheetViews>
    <sheetView workbookViewId="0">
      <selection sqref="A1:J1"/>
    </sheetView>
  </sheetViews>
  <sheetFormatPr baseColWidth="10" defaultColWidth="11" defaultRowHeight="12.75" x14ac:dyDescent="0.25"/>
  <cols>
    <col min="1" max="1" width="16.75" style="1" customWidth="1"/>
    <col min="2" max="2" width="9.25" style="1" customWidth="1"/>
    <col min="3" max="3" width="1.5" style="1" customWidth="1"/>
    <col min="4" max="4" width="6.25" style="1" customWidth="1"/>
    <col min="5" max="5" width="1.5" style="1" bestFit="1" customWidth="1"/>
    <col min="6" max="6" width="4.375" style="1" customWidth="1"/>
    <col min="7" max="7" width="6.375" style="1" customWidth="1"/>
    <col min="8" max="8" width="1.5" style="1" bestFit="1" customWidth="1"/>
    <col min="9" max="9" width="4.375" style="1" customWidth="1"/>
    <col min="10" max="10" width="9.5" style="1" customWidth="1"/>
    <col min="11" max="11" width="1.5" style="1" bestFit="1" customWidth="1"/>
    <col min="12" max="12" width="3.75" style="1" customWidth="1"/>
    <col min="13" max="13" width="7.875" style="1" customWidth="1"/>
    <col min="14" max="14" width="1.5" style="1" bestFit="1" customWidth="1"/>
    <col min="15" max="15" width="4.375" style="1" customWidth="1"/>
    <col min="16" max="16" width="7" style="1" customWidth="1"/>
    <col min="17" max="18" width="8.75" style="1" customWidth="1"/>
    <col min="19" max="16384" width="11" style="1"/>
  </cols>
  <sheetData>
    <row r="1" spans="1:29" s="3" customFormat="1" ht="13.5" x14ac:dyDescent="0.25">
      <c r="A1" s="59" t="s">
        <v>66</v>
      </c>
      <c r="B1" s="59"/>
      <c r="C1" s="59"/>
      <c r="D1" s="59"/>
      <c r="E1" s="59"/>
      <c r="F1" s="59"/>
      <c r="G1" s="59"/>
      <c r="H1" s="59"/>
      <c r="I1" s="59"/>
      <c r="J1" s="59"/>
      <c r="O1" s="4" t="s">
        <v>6</v>
      </c>
    </row>
    <row r="2" spans="1:29" s="37" customFormat="1" ht="12.75" customHeight="1" x14ac:dyDescent="0.25">
      <c r="A2" s="34"/>
      <c r="B2" s="69" t="s">
        <v>8</v>
      </c>
      <c r="C2" s="70"/>
      <c r="D2" s="7" t="s">
        <v>9</v>
      </c>
      <c r="E2" s="5"/>
      <c r="F2" s="5"/>
      <c r="G2" s="5"/>
      <c r="H2" s="5"/>
      <c r="I2" s="5"/>
      <c r="J2" s="5"/>
      <c r="K2" s="5"/>
      <c r="L2" s="5"/>
      <c r="M2" s="5"/>
      <c r="N2" s="5"/>
      <c r="O2" s="5"/>
    </row>
    <row r="3" spans="1:29" s="37" customFormat="1" ht="45.75" customHeight="1" x14ac:dyDescent="0.25">
      <c r="B3" s="79" t="s">
        <v>1</v>
      </c>
      <c r="C3" s="80"/>
      <c r="D3" s="72" t="s">
        <v>36</v>
      </c>
      <c r="E3" s="73"/>
      <c r="F3" s="74"/>
      <c r="G3" s="72" t="s">
        <v>37</v>
      </c>
      <c r="H3" s="73"/>
      <c r="I3" s="74"/>
      <c r="J3" s="67" t="s">
        <v>11</v>
      </c>
      <c r="K3" s="77"/>
      <c r="L3" s="78"/>
      <c r="M3" s="72" t="s">
        <v>13</v>
      </c>
      <c r="N3" s="73"/>
      <c r="O3" s="73"/>
    </row>
    <row r="4" spans="1:29" s="37" customFormat="1" ht="12.75" customHeight="1" x14ac:dyDescent="0.25">
      <c r="B4" s="29" t="s">
        <v>47</v>
      </c>
      <c r="C4" s="30"/>
      <c r="D4" s="29" t="s">
        <v>47</v>
      </c>
      <c r="E4" s="31"/>
      <c r="F4" s="30" t="s">
        <v>2</v>
      </c>
      <c r="G4" s="29" t="s">
        <v>47</v>
      </c>
      <c r="H4" s="31"/>
      <c r="I4" s="30" t="s">
        <v>2</v>
      </c>
      <c r="J4" s="29" t="s">
        <v>47</v>
      </c>
      <c r="K4" s="31"/>
      <c r="L4" s="30" t="s">
        <v>2</v>
      </c>
      <c r="M4" s="29" t="s">
        <v>47</v>
      </c>
      <c r="N4" s="31"/>
      <c r="O4" s="30" t="s">
        <v>2</v>
      </c>
    </row>
    <row r="5" spans="1:29" s="37" customFormat="1" ht="12.75" customHeight="1" x14ac:dyDescent="0.25">
      <c r="A5" s="12" t="s">
        <v>14</v>
      </c>
      <c r="B5" s="88">
        <f>SUM(B6:B10)</f>
        <v>958000</v>
      </c>
      <c r="C5" s="88"/>
      <c r="D5" s="88">
        <f>SUM(D6:D10)</f>
        <v>136000</v>
      </c>
      <c r="E5" s="88" t="s">
        <v>3</v>
      </c>
      <c r="F5" s="95">
        <v>14</v>
      </c>
      <c r="G5" s="88">
        <f>SUM(G6:G10)</f>
        <v>179000</v>
      </c>
      <c r="H5" s="88"/>
      <c r="I5" s="95">
        <v>19</v>
      </c>
      <c r="J5" s="88">
        <f>SUM(J6:J10)</f>
        <v>550000</v>
      </c>
      <c r="K5" s="88"/>
      <c r="L5" s="95">
        <v>57</v>
      </c>
      <c r="M5" s="88">
        <f>SUM(M6:M10)</f>
        <v>93000</v>
      </c>
      <c r="N5" s="88" t="s">
        <v>3</v>
      </c>
      <c r="O5" s="95">
        <v>10</v>
      </c>
      <c r="P5" s="22"/>
      <c r="Q5" s="18"/>
      <c r="R5" s="18"/>
      <c r="S5" s="18"/>
      <c r="T5" s="18"/>
      <c r="U5" s="18"/>
      <c r="V5" s="18"/>
      <c r="W5" s="18"/>
      <c r="X5" s="18"/>
      <c r="Y5" s="18"/>
      <c r="Z5" s="18"/>
    </row>
    <row r="6" spans="1:29" s="37" customFormat="1" ht="12.75" customHeight="1" x14ac:dyDescent="0.25">
      <c r="A6" s="23" t="s">
        <v>31</v>
      </c>
      <c r="B6" s="96">
        <v>210000</v>
      </c>
      <c r="C6" s="97" t="s">
        <v>3</v>
      </c>
      <c r="D6" s="96">
        <v>59000</v>
      </c>
      <c r="E6" s="97" t="s">
        <v>4</v>
      </c>
      <c r="F6" s="96"/>
      <c r="G6" s="96">
        <v>38000</v>
      </c>
      <c r="H6" s="97" t="s">
        <v>4</v>
      </c>
      <c r="I6" s="98"/>
      <c r="J6" s="96">
        <v>97000</v>
      </c>
      <c r="K6" s="97" t="s">
        <v>4</v>
      </c>
      <c r="L6" s="98"/>
      <c r="M6" s="96">
        <v>16000</v>
      </c>
      <c r="N6" s="97" t="s">
        <v>4</v>
      </c>
      <c r="O6" s="99"/>
      <c r="Q6" s="24"/>
      <c r="R6" s="22"/>
    </row>
    <row r="7" spans="1:29" s="37" customFormat="1" ht="12.75" customHeight="1" x14ac:dyDescent="0.25">
      <c r="A7" s="23" t="s">
        <v>32</v>
      </c>
      <c r="B7" s="96">
        <v>100000</v>
      </c>
      <c r="C7" s="97" t="s">
        <v>3</v>
      </c>
      <c r="D7" s="96">
        <v>22000</v>
      </c>
      <c r="E7" s="97" t="s">
        <v>4</v>
      </c>
      <c r="F7" s="96"/>
      <c r="G7" s="96">
        <v>16000</v>
      </c>
      <c r="H7" s="97" t="s">
        <v>3</v>
      </c>
      <c r="I7" s="98"/>
      <c r="J7" s="96">
        <v>37000</v>
      </c>
      <c r="K7" s="97" t="s">
        <v>4</v>
      </c>
      <c r="L7" s="98"/>
      <c r="M7" s="96">
        <v>24000</v>
      </c>
      <c r="N7" s="97" t="s">
        <v>4</v>
      </c>
      <c r="O7" s="99"/>
      <c r="R7" s="22"/>
    </row>
    <row r="8" spans="1:29" s="37" customFormat="1" ht="12.75" customHeight="1" x14ac:dyDescent="0.25">
      <c r="A8" s="23" t="s">
        <v>33</v>
      </c>
      <c r="B8" s="96">
        <v>129000</v>
      </c>
      <c r="C8" s="98"/>
      <c r="D8" s="96">
        <v>22000</v>
      </c>
      <c r="E8" s="100"/>
      <c r="F8" s="99"/>
      <c r="G8" s="96">
        <v>22000</v>
      </c>
      <c r="H8" s="99"/>
      <c r="I8" s="98"/>
      <c r="J8" s="97">
        <v>69000</v>
      </c>
      <c r="K8" s="97"/>
      <c r="L8" s="98"/>
      <c r="M8" s="96">
        <v>17000</v>
      </c>
      <c r="N8" s="97"/>
      <c r="O8" s="99"/>
      <c r="R8" s="22"/>
    </row>
    <row r="9" spans="1:29" s="37" customFormat="1" ht="12.75" customHeight="1" x14ac:dyDescent="0.25">
      <c r="A9" s="23" t="s">
        <v>34</v>
      </c>
      <c r="B9" s="96">
        <v>161000</v>
      </c>
      <c r="C9" s="98"/>
      <c r="D9" s="96">
        <v>23000</v>
      </c>
      <c r="E9" s="98"/>
      <c r="F9" s="99"/>
      <c r="G9" s="96">
        <v>24000</v>
      </c>
      <c r="H9" s="99"/>
      <c r="I9" s="98"/>
      <c r="J9" s="96">
        <v>96000</v>
      </c>
      <c r="K9" s="99"/>
      <c r="L9" s="98"/>
      <c r="M9" s="96">
        <v>18000</v>
      </c>
      <c r="N9" s="99"/>
      <c r="O9" s="99"/>
      <c r="R9" s="22"/>
    </row>
    <row r="10" spans="1:29" s="37" customFormat="1" ht="12.75" customHeight="1" x14ac:dyDescent="0.25">
      <c r="A10" s="25" t="s">
        <v>35</v>
      </c>
      <c r="B10" s="101">
        <v>358000</v>
      </c>
      <c r="C10" s="102"/>
      <c r="D10" s="101">
        <v>10000</v>
      </c>
      <c r="E10" s="102"/>
      <c r="F10" s="103"/>
      <c r="G10" s="101">
        <v>79000</v>
      </c>
      <c r="H10" s="103"/>
      <c r="I10" s="102"/>
      <c r="J10" s="101">
        <v>251000</v>
      </c>
      <c r="K10" s="103"/>
      <c r="L10" s="102"/>
      <c r="M10" s="101">
        <v>18000</v>
      </c>
      <c r="N10" s="103"/>
      <c r="O10" s="103"/>
      <c r="R10" s="22"/>
    </row>
    <row r="11" spans="1:29" s="37" customFormat="1" ht="12.75" customHeight="1" x14ac:dyDescent="0.25">
      <c r="A11" s="26" t="s">
        <v>28</v>
      </c>
      <c r="B11" s="27"/>
      <c r="C11" s="27"/>
      <c r="D11" s="18" t="s">
        <v>0</v>
      </c>
      <c r="E11" s="18"/>
      <c r="F11" s="19" t="s">
        <v>0</v>
      </c>
      <c r="G11" s="19"/>
      <c r="H11" s="19"/>
      <c r="I11" s="18" t="s">
        <v>0</v>
      </c>
      <c r="J11" s="19" t="s">
        <v>0</v>
      </c>
      <c r="K11" s="19"/>
      <c r="L11" s="18" t="s">
        <v>0</v>
      </c>
      <c r="M11" s="19" t="s">
        <v>0</v>
      </c>
      <c r="N11" s="19"/>
      <c r="O11" s="19" t="s">
        <v>0</v>
      </c>
    </row>
    <row r="12" spans="1:29" s="9" customFormat="1" ht="34.5" customHeight="1" x14ac:dyDescent="0.25">
      <c r="A12" s="81" t="s">
        <v>38</v>
      </c>
      <c r="B12" s="81"/>
      <c r="C12" s="81"/>
      <c r="D12" s="81"/>
      <c r="E12" s="81"/>
      <c r="F12" s="81"/>
      <c r="G12" s="81"/>
      <c r="H12" s="81"/>
      <c r="I12" s="81"/>
      <c r="J12" s="81"/>
      <c r="K12" s="81"/>
      <c r="L12" s="81"/>
      <c r="M12" s="81"/>
      <c r="N12" s="81"/>
      <c r="O12" s="81"/>
      <c r="P12" s="36"/>
      <c r="Q12" s="36"/>
      <c r="R12" s="36"/>
      <c r="S12" s="36"/>
      <c r="T12" s="36"/>
      <c r="U12" s="36"/>
      <c r="V12" s="36"/>
      <c r="W12" s="36"/>
      <c r="X12" s="36"/>
      <c r="Y12" s="36"/>
      <c r="Z12" s="36"/>
    </row>
    <row r="13" spans="1:29" s="9" customFormat="1" ht="12.75" customHeight="1" x14ac:dyDescent="0.25">
      <c r="A13" s="71" t="s">
        <v>19</v>
      </c>
      <c r="B13" s="71"/>
      <c r="C13" s="71"/>
      <c r="D13" s="71"/>
      <c r="E13" s="37"/>
      <c r="F13" s="37"/>
      <c r="G13" s="37"/>
      <c r="H13" s="37"/>
      <c r="I13" s="37"/>
      <c r="J13" s="37"/>
      <c r="K13" s="37"/>
      <c r="L13" s="49"/>
      <c r="M13" s="37"/>
      <c r="N13" s="37"/>
      <c r="O13" s="37"/>
      <c r="P13" s="37"/>
      <c r="Q13" s="37"/>
      <c r="R13" s="37"/>
      <c r="S13" s="37"/>
      <c r="T13" s="37"/>
      <c r="U13" s="37"/>
      <c r="V13" s="37"/>
      <c r="W13" s="37"/>
      <c r="X13" s="37"/>
      <c r="Y13" s="37"/>
      <c r="Z13" s="37"/>
    </row>
    <row r="14" spans="1:29" s="9" customFormat="1" ht="12.75" customHeight="1" x14ac:dyDescent="0.25">
      <c r="A14" s="71" t="s">
        <v>39</v>
      </c>
      <c r="B14" s="71"/>
      <c r="C14" s="71"/>
      <c r="D14" s="71"/>
      <c r="E14" s="71"/>
      <c r="F14" s="71"/>
      <c r="G14" s="71"/>
      <c r="H14" s="37"/>
      <c r="I14" s="37"/>
      <c r="J14" s="37"/>
      <c r="K14" s="37"/>
      <c r="L14" s="49"/>
      <c r="M14" s="37"/>
      <c r="N14" s="37"/>
      <c r="O14" s="37"/>
      <c r="P14" s="37"/>
      <c r="Q14" s="37"/>
      <c r="R14" s="37"/>
      <c r="S14" s="37"/>
      <c r="T14" s="37"/>
      <c r="U14" s="37"/>
      <c r="V14" s="37"/>
      <c r="W14" s="37"/>
      <c r="X14" s="37"/>
      <c r="Y14" s="37"/>
      <c r="Z14" s="37"/>
    </row>
    <row r="15" spans="1:29" s="41" customFormat="1" ht="22.5" customHeight="1" x14ac:dyDescent="0.25">
      <c r="A15" s="75" t="s">
        <v>45</v>
      </c>
      <c r="B15" s="76"/>
      <c r="C15" s="76"/>
      <c r="D15" s="76"/>
      <c r="E15" s="76"/>
      <c r="F15" s="76"/>
      <c r="G15" s="76"/>
      <c r="H15" s="76"/>
      <c r="I15" s="76"/>
      <c r="J15" s="76"/>
      <c r="K15" s="76"/>
      <c r="L15" s="76"/>
      <c r="M15" s="76"/>
      <c r="N15" s="76"/>
      <c r="O15" s="76"/>
      <c r="P15" s="39"/>
      <c r="Q15" s="39"/>
      <c r="R15" s="39"/>
      <c r="S15" s="40"/>
      <c r="T15" s="40"/>
      <c r="U15" s="40"/>
      <c r="V15" s="40"/>
      <c r="W15" s="40"/>
      <c r="X15" s="40"/>
      <c r="Y15" s="40"/>
      <c r="Z15" s="40"/>
      <c r="AA15" s="40"/>
      <c r="AB15" s="40"/>
      <c r="AC15" s="40"/>
    </row>
    <row r="16" spans="1:29" s="37" customFormat="1" ht="12.75" customHeight="1" x14ac:dyDescent="0.25">
      <c r="A16" s="60" t="s">
        <v>49</v>
      </c>
      <c r="B16" s="60"/>
      <c r="C16" s="60"/>
      <c r="D16" s="60"/>
      <c r="E16" s="60"/>
      <c r="F16" s="60"/>
      <c r="G16" s="60"/>
      <c r="H16" s="60"/>
      <c r="I16" s="60"/>
      <c r="J16" s="60"/>
      <c r="K16" s="60"/>
      <c r="L16" s="60"/>
      <c r="M16" s="60"/>
      <c r="N16" s="42"/>
      <c r="O16" s="42"/>
      <c r="P16" s="42"/>
      <c r="Q16" s="42"/>
      <c r="R16" s="42"/>
      <c r="S16" s="42"/>
      <c r="T16" s="42"/>
      <c r="U16" s="42"/>
    </row>
    <row r="17" spans="1:30" s="28" customFormat="1" ht="12.75" customHeight="1" x14ac:dyDescent="0.25">
      <c r="A17" s="42" t="s">
        <v>7</v>
      </c>
      <c r="B17" s="46"/>
      <c r="C17" s="46"/>
      <c r="D17" s="46"/>
      <c r="E17" s="46"/>
      <c r="F17" s="46"/>
      <c r="G17" s="46"/>
      <c r="H17" s="46"/>
      <c r="L17" s="43"/>
      <c r="M17" s="43"/>
      <c r="N17" s="44"/>
      <c r="O17" s="45"/>
      <c r="P17" s="22"/>
    </row>
    <row r="18" spans="1:30" s="37" customFormat="1" ht="12.75" customHeight="1" x14ac:dyDescent="0.25">
      <c r="A18" s="42" t="s">
        <v>26</v>
      </c>
      <c r="L18" s="43"/>
      <c r="M18" s="43"/>
      <c r="N18" s="44"/>
      <c r="O18" s="45"/>
      <c r="P18" s="22"/>
    </row>
    <row r="19" spans="1:30" s="37" customFormat="1" ht="12.75" customHeight="1" x14ac:dyDescent="0.25">
      <c r="A19" s="60" t="s">
        <v>27</v>
      </c>
      <c r="B19" s="60"/>
      <c r="L19" s="43"/>
      <c r="M19" s="43"/>
      <c r="N19" s="44"/>
      <c r="O19" s="45"/>
      <c r="P19" s="22"/>
    </row>
    <row r="26" spans="1:30" x14ac:dyDescent="0.25">
      <c r="P26" s="61"/>
      <c r="Q26" s="62"/>
      <c r="R26" s="62"/>
      <c r="S26" s="62"/>
      <c r="T26" s="62"/>
      <c r="U26" s="62"/>
      <c r="V26" s="62"/>
      <c r="W26" s="62"/>
      <c r="X26" s="62"/>
      <c r="Y26" s="62"/>
      <c r="Z26" s="62"/>
      <c r="AA26" s="62"/>
      <c r="AB26" s="62"/>
      <c r="AC26" s="62"/>
      <c r="AD26" s="62"/>
    </row>
  </sheetData>
  <dataConsolidate/>
  <mergeCells count="14">
    <mergeCell ref="B2:C2"/>
    <mergeCell ref="A1:J1"/>
    <mergeCell ref="A19:B19"/>
    <mergeCell ref="A16:M16"/>
    <mergeCell ref="P26:AD26"/>
    <mergeCell ref="A15:O15"/>
    <mergeCell ref="D3:F3"/>
    <mergeCell ref="G3:I3"/>
    <mergeCell ref="J3:L3"/>
    <mergeCell ref="M3:O3"/>
    <mergeCell ref="B3:C3"/>
    <mergeCell ref="A12:O12"/>
    <mergeCell ref="A13:D13"/>
    <mergeCell ref="A14:G14"/>
  </mergeCells>
  <phoneticPr fontId="2" type="noConversion"/>
  <hyperlinks>
    <hyperlink ref="A19" r:id="rId1" display="mailto:agrar@bfs.admin.ch"/>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26"/>
  <sheetViews>
    <sheetView workbookViewId="0">
      <selection sqref="A1:I1"/>
    </sheetView>
  </sheetViews>
  <sheetFormatPr baseColWidth="10" defaultColWidth="11" defaultRowHeight="12.75" x14ac:dyDescent="0.25"/>
  <cols>
    <col min="1" max="1" width="16.75" style="1" customWidth="1"/>
    <col min="2" max="2" width="11" style="1" customWidth="1"/>
    <col min="3" max="3" width="6.25" style="1" customWidth="1"/>
    <col min="4" max="4" width="1.5" style="1" bestFit="1" customWidth="1"/>
    <col min="5" max="5" width="4.375" style="1" customWidth="1"/>
    <col min="6" max="6" width="6.375" style="1" customWidth="1"/>
    <col min="7" max="7" width="1.5" style="1" bestFit="1" customWidth="1"/>
    <col min="8" max="8" width="4.375" style="1" customWidth="1"/>
    <col min="9" max="9" width="9.5" style="1" customWidth="1"/>
    <col min="10" max="10" width="1.5" style="1" bestFit="1" customWidth="1"/>
    <col min="11" max="11" width="3.75" style="1" customWidth="1"/>
    <col min="12" max="12" width="7.875" style="1" customWidth="1"/>
    <col min="13" max="13" width="1.5" style="1" bestFit="1" customWidth="1"/>
    <col min="14" max="14" width="4.375" style="1" customWidth="1"/>
    <col min="15" max="15" width="7" style="1" customWidth="1"/>
    <col min="16" max="17" width="8.75" style="1" customWidth="1"/>
    <col min="18" max="16384" width="11" style="1"/>
  </cols>
  <sheetData>
    <row r="1" spans="1:28" s="3" customFormat="1" ht="13.5" x14ac:dyDescent="0.25">
      <c r="A1" s="59" t="s">
        <v>67</v>
      </c>
      <c r="B1" s="59"/>
      <c r="C1" s="59"/>
      <c r="D1" s="59"/>
      <c r="E1" s="59"/>
      <c r="F1" s="59"/>
      <c r="G1" s="59"/>
      <c r="H1" s="59"/>
      <c r="I1" s="59"/>
      <c r="N1" s="4" t="s">
        <v>6</v>
      </c>
    </row>
    <row r="2" spans="1:28" s="37" customFormat="1" ht="12.75" customHeight="1" x14ac:dyDescent="0.25">
      <c r="A2" s="34"/>
      <c r="B2" s="7" t="s">
        <v>8</v>
      </c>
      <c r="C2" s="7" t="s">
        <v>9</v>
      </c>
      <c r="D2" s="5"/>
      <c r="E2" s="5"/>
      <c r="F2" s="5"/>
      <c r="G2" s="5"/>
      <c r="H2" s="5"/>
      <c r="I2" s="5"/>
      <c r="J2" s="5"/>
      <c r="K2" s="5"/>
      <c r="L2" s="5"/>
      <c r="M2" s="5"/>
      <c r="N2" s="5"/>
    </row>
    <row r="3" spans="1:28" s="37" customFormat="1" ht="45.75" customHeight="1" x14ac:dyDescent="0.25">
      <c r="B3" s="55" t="s">
        <v>1</v>
      </c>
      <c r="C3" s="72" t="s">
        <v>36</v>
      </c>
      <c r="D3" s="73"/>
      <c r="E3" s="74"/>
      <c r="F3" s="72" t="s">
        <v>37</v>
      </c>
      <c r="G3" s="73"/>
      <c r="H3" s="74"/>
      <c r="I3" s="67" t="s">
        <v>11</v>
      </c>
      <c r="J3" s="77"/>
      <c r="K3" s="78"/>
      <c r="L3" s="72" t="s">
        <v>13</v>
      </c>
      <c r="M3" s="73"/>
      <c r="N3" s="73"/>
    </row>
    <row r="4" spans="1:28" s="37" customFormat="1" ht="12.75" customHeight="1" x14ac:dyDescent="0.25">
      <c r="B4" s="29" t="s">
        <v>47</v>
      </c>
      <c r="C4" s="29" t="s">
        <v>47</v>
      </c>
      <c r="D4" s="31"/>
      <c r="E4" s="30" t="s">
        <v>2</v>
      </c>
      <c r="F4" s="29" t="s">
        <v>47</v>
      </c>
      <c r="G4" s="31"/>
      <c r="H4" s="30" t="s">
        <v>2</v>
      </c>
      <c r="I4" s="29" t="s">
        <v>47</v>
      </c>
      <c r="J4" s="31"/>
      <c r="K4" s="30" t="s">
        <v>2</v>
      </c>
      <c r="L4" s="29" t="s">
        <v>47</v>
      </c>
      <c r="M4" s="31"/>
      <c r="N4" s="30" t="s">
        <v>2</v>
      </c>
    </row>
    <row r="5" spans="1:28" s="37" customFormat="1" ht="12.75" customHeight="1" x14ac:dyDescent="0.25">
      <c r="A5" s="12" t="s">
        <v>14</v>
      </c>
      <c r="B5" s="88">
        <f>SUM(B6:B10)</f>
        <v>972000</v>
      </c>
      <c r="C5" s="88">
        <f>SUM(C6:C10)</f>
        <v>157000</v>
      </c>
      <c r="D5" s="88" t="s">
        <v>3</v>
      </c>
      <c r="E5" s="95">
        <v>16</v>
      </c>
      <c r="F5" s="88">
        <f>SUM(F6:F10)</f>
        <v>103000</v>
      </c>
      <c r="G5" s="88" t="s">
        <v>3</v>
      </c>
      <c r="H5" s="95">
        <v>11</v>
      </c>
      <c r="I5" s="88">
        <f>SUM(I6:I10)</f>
        <v>617000</v>
      </c>
      <c r="J5" s="88"/>
      <c r="K5" s="95">
        <v>63</v>
      </c>
      <c r="L5" s="88">
        <f>SUM(L6:L10)</f>
        <v>97000</v>
      </c>
      <c r="M5" s="88" t="s">
        <v>3</v>
      </c>
      <c r="N5" s="95">
        <v>10</v>
      </c>
      <c r="O5" s="22"/>
      <c r="P5" s="18"/>
      <c r="Q5" s="18"/>
      <c r="R5" s="18"/>
      <c r="S5" s="18"/>
      <c r="T5" s="18"/>
      <c r="U5" s="18"/>
      <c r="V5" s="18"/>
      <c r="W5" s="18"/>
      <c r="X5" s="18"/>
      <c r="Y5" s="18"/>
    </row>
    <row r="6" spans="1:28" s="37" customFormat="1" ht="12.75" customHeight="1" x14ac:dyDescent="0.25">
      <c r="A6" s="23" t="s">
        <v>31</v>
      </c>
      <c r="B6" s="96">
        <v>215000</v>
      </c>
      <c r="C6" s="96">
        <v>45000</v>
      </c>
      <c r="D6" s="97" t="s">
        <v>4</v>
      </c>
      <c r="E6" s="96"/>
      <c r="F6" s="96">
        <v>32000</v>
      </c>
      <c r="G6" s="97" t="s">
        <v>4</v>
      </c>
      <c r="H6" s="98"/>
      <c r="I6" s="96">
        <v>113000</v>
      </c>
      <c r="J6" s="97" t="s">
        <v>3</v>
      </c>
      <c r="K6" s="98"/>
      <c r="L6" s="96">
        <v>26000</v>
      </c>
      <c r="M6" s="97" t="s">
        <v>4</v>
      </c>
      <c r="N6" s="99"/>
      <c r="P6" s="24"/>
      <c r="Q6" s="22"/>
    </row>
    <row r="7" spans="1:28" s="37" customFormat="1" ht="12.75" customHeight="1" x14ac:dyDescent="0.25">
      <c r="A7" s="23" t="s">
        <v>32</v>
      </c>
      <c r="B7" s="96">
        <v>90000</v>
      </c>
      <c r="C7" s="96">
        <v>27000</v>
      </c>
      <c r="D7" s="97" t="s">
        <v>4</v>
      </c>
      <c r="E7" s="96"/>
      <c r="F7" s="96">
        <v>23000</v>
      </c>
      <c r="G7" s="97" t="s">
        <v>4</v>
      </c>
      <c r="H7" s="98"/>
      <c r="I7" s="96">
        <v>37000</v>
      </c>
      <c r="J7" s="97" t="s">
        <v>4</v>
      </c>
      <c r="K7" s="98"/>
      <c r="L7" s="96">
        <v>4000</v>
      </c>
      <c r="M7" s="97" t="s">
        <v>4</v>
      </c>
      <c r="N7" s="99"/>
      <c r="Q7" s="22"/>
    </row>
    <row r="8" spans="1:28" s="37" customFormat="1" ht="12.75" customHeight="1" x14ac:dyDescent="0.25">
      <c r="A8" s="23" t="s">
        <v>33</v>
      </c>
      <c r="B8" s="96">
        <v>162000</v>
      </c>
      <c r="C8" s="96">
        <v>29000</v>
      </c>
      <c r="D8" s="100"/>
      <c r="E8" s="99"/>
      <c r="F8" s="96">
        <v>23000</v>
      </c>
      <c r="G8" s="99"/>
      <c r="H8" s="98"/>
      <c r="I8" s="97">
        <v>81000</v>
      </c>
      <c r="J8" s="97"/>
      <c r="K8" s="98"/>
      <c r="L8" s="96">
        <v>30000</v>
      </c>
      <c r="M8" s="97"/>
      <c r="N8" s="99"/>
      <c r="Q8" s="22"/>
    </row>
    <row r="9" spans="1:28" s="37" customFormat="1" ht="12.75" customHeight="1" x14ac:dyDescent="0.25">
      <c r="A9" s="23" t="s">
        <v>34</v>
      </c>
      <c r="B9" s="96">
        <v>153000</v>
      </c>
      <c r="C9" s="96">
        <v>21000</v>
      </c>
      <c r="D9" s="98"/>
      <c r="E9" s="99"/>
      <c r="F9" s="96">
        <v>13000</v>
      </c>
      <c r="G9" s="99"/>
      <c r="H9" s="98"/>
      <c r="I9" s="96">
        <v>100000</v>
      </c>
      <c r="J9" s="99"/>
      <c r="K9" s="98"/>
      <c r="L9" s="96">
        <v>18000</v>
      </c>
      <c r="M9" s="99"/>
      <c r="N9" s="99"/>
      <c r="Q9" s="22"/>
    </row>
    <row r="10" spans="1:28" s="37" customFormat="1" ht="12.75" customHeight="1" x14ac:dyDescent="0.25">
      <c r="A10" s="25" t="s">
        <v>35</v>
      </c>
      <c r="B10" s="101">
        <v>352000</v>
      </c>
      <c r="C10" s="101">
        <v>35000</v>
      </c>
      <c r="D10" s="102"/>
      <c r="E10" s="103"/>
      <c r="F10" s="101">
        <v>12000</v>
      </c>
      <c r="G10" s="103"/>
      <c r="H10" s="102"/>
      <c r="I10" s="101">
        <v>286000</v>
      </c>
      <c r="J10" s="103"/>
      <c r="K10" s="102"/>
      <c r="L10" s="101">
        <v>19000</v>
      </c>
      <c r="M10" s="103"/>
      <c r="N10" s="103"/>
      <c r="Q10" s="22"/>
    </row>
    <row r="11" spans="1:28" s="37" customFormat="1" ht="12.75" customHeight="1" x14ac:dyDescent="0.25">
      <c r="A11" s="26" t="s">
        <v>28</v>
      </c>
      <c r="B11" s="27"/>
      <c r="C11" s="18" t="s">
        <v>0</v>
      </c>
      <c r="D11" s="18"/>
      <c r="E11" s="19" t="s">
        <v>0</v>
      </c>
      <c r="F11" s="19"/>
      <c r="G11" s="19"/>
      <c r="H11" s="18" t="s">
        <v>0</v>
      </c>
      <c r="I11" s="19" t="s">
        <v>0</v>
      </c>
      <c r="J11" s="19"/>
      <c r="K11" s="18" t="s">
        <v>0</v>
      </c>
      <c r="L11" s="19" t="s">
        <v>0</v>
      </c>
      <c r="M11" s="19"/>
      <c r="N11" s="19" t="s">
        <v>0</v>
      </c>
    </row>
    <row r="12" spans="1:28" s="9" customFormat="1" ht="34.5" customHeight="1" x14ac:dyDescent="0.25">
      <c r="A12" s="81" t="s">
        <v>38</v>
      </c>
      <c r="B12" s="81"/>
      <c r="C12" s="81"/>
      <c r="D12" s="81"/>
      <c r="E12" s="81"/>
      <c r="F12" s="81"/>
      <c r="G12" s="81"/>
      <c r="H12" s="81"/>
      <c r="I12" s="81"/>
      <c r="J12" s="81"/>
      <c r="K12" s="81"/>
      <c r="L12" s="81"/>
      <c r="M12" s="81"/>
      <c r="N12" s="81"/>
      <c r="O12" s="36"/>
      <c r="P12" s="36"/>
      <c r="Q12" s="36"/>
      <c r="R12" s="36"/>
      <c r="S12" s="36"/>
      <c r="T12" s="36"/>
      <c r="U12" s="36"/>
      <c r="V12" s="36"/>
      <c r="W12" s="36"/>
      <c r="X12" s="36"/>
      <c r="Y12" s="36"/>
    </row>
    <row r="13" spans="1:28" s="9" customFormat="1" ht="12.75" customHeight="1" x14ac:dyDescent="0.25">
      <c r="A13" s="71" t="s">
        <v>19</v>
      </c>
      <c r="B13" s="71"/>
      <c r="C13" s="71"/>
      <c r="D13" s="37"/>
      <c r="E13" s="37"/>
      <c r="F13" s="37"/>
      <c r="G13" s="37"/>
      <c r="H13" s="37"/>
      <c r="I13" s="37"/>
      <c r="J13" s="37"/>
      <c r="K13" s="49"/>
      <c r="L13" s="37"/>
      <c r="M13" s="37"/>
      <c r="N13" s="37"/>
      <c r="O13" s="37"/>
      <c r="P13" s="37"/>
      <c r="Q13" s="37"/>
      <c r="R13" s="37"/>
      <c r="S13" s="37"/>
      <c r="T13" s="37"/>
      <c r="U13" s="37"/>
      <c r="V13" s="37"/>
      <c r="W13" s="37"/>
      <c r="X13" s="37"/>
      <c r="Y13" s="37"/>
    </row>
    <row r="14" spans="1:28" s="9" customFormat="1" ht="12.75" customHeight="1" x14ac:dyDescent="0.25">
      <c r="A14" s="71" t="s">
        <v>39</v>
      </c>
      <c r="B14" s="71"/>
      <c r="C14" s="71"/>
      <c r="D14" s="71"/>
      <c r="E14" s="71"/>
      <c r="F14" s="71"/>
      <c r="G14" s="37"/>
      <c r="H14" s="37"/>
      <c r="I14" s="37"/>
      <c r="J14" s="37"/>
      <c r="K14" s="49"/>
      <c r="L14" s="37"/>
      <c r="M14" s="37"/>
      <c r="N14" s="37"/>
      <c r="O14" s="37"/>
      <c r="P14" s="37"/>
      <c r="Q14" s="37"/>
      <c r="R14" s="37"/>
      <c r="S14" s="37"/>
      <c r="T14" s="37"/>
      <c r="U14" s="37"/>
      <c r="V14" s="37"/>
      <c r="W14" s="37"/>
      <c r="X14" s="37"/>
      <c r="Y14" s="37"/>
    </row>
    <row r="15" spans="1:28" s="41" customFormat="1" ht="22.5" customHeight="1" x14ac:dyDescent="0.25">
      <c r="A15" s="75" t="s">
        <v>45</v>
      </c>
      <c r="B15" s="76"/>
      <c r="C15" s="76"/>
      <c r="D15" s="76"/>
      <c r="E15" s="76"/>
      <c r="F15" s="76"/>
      <c r="G15" s="76"/>
      <c r="H15" s="76"/>
      <c r="I15" s="76"/>
      <c r="J15" s="76"/>
      <c r="K15" s="76"/>
      <c r="L15" s="76"/>
      <c r="M15" s="76"/>
      <c r="N15" s="76"/>
      <c r="O15" s="39"/>
      <c r="P15" s="39"/>
      <c r="Q15" s="39"/>
      <c r="R15" s="40"/>
      <c r="S15" s="40"/>
      <c r="T15" s="40"/>
      <c r="U15" s="40"/>
      <c r="V15" s="40"/>
      <c r="W15" s="40"/>
      <c r="X15" s="40"/>
      <c r="Y15" s="40"/>
      <c r="Z15" s="40"/>
      <c r="AA15" s="40"/>
      <c r="AB15" s="40"/>
    </row>
    <row r="16" spans="1:28" s="37" customFormat="1" ht="12.75" customHeight="1" x14ac:dyDescent="0.25">
      <c r="A16" s="60" t="s">
        <v>50</v>
      </c>
      <c r="B16" s="60"/>
      <c r="C16" s="60"/>
      <c r="D16" s="60"/>
      <c r="E16" s="60"/>
      <c r="F16" s="60"/>
      <c r="G16" s="60"/>
      <c r="H16" s="60"/>
      <c r="I16" s="60"/>
      <c r="J16" s="60"/>
      <c r="K16" s="60"/>
      <c r="L16" s="60"/>
      <c r="M16" s="42"/>
      <c r="N16" s="42"/>
      <c r="O16" s="42"/>
      <c r="P16" s="42"/>
      <c r="Q16" s="42"/>
      <c r="R16" s="42"/>
      <c r="S16" s="42"/>
      <c r="T16" s="42"/>
    </row>
    <row r="17" spans="1:29" s="28" customFormat="1" ht="12.75" customHeight="1" x14ac:dyDescent="0.25">
      <c r="A17" s="42" t="s">
        <v>7</v>
      </c>
      <c r="B17" s="46"/>
      <c r="C17" s="46"/>
      <c r="D17" s="46"/>
      <c r="E17" s="46"/>
      <c r="F17" s="46"/>
      <c r="G17" s="46"/>
      <c r="K17" s="43"/>
      <c r="L17" s="43"/>
      <c r="M17" s="44"/>
      <c r="N17" s="45"/>
      <c r="O17" s="22"/>
    </row>
    <row r="18" spans="1:29" s="37" customFormat="1" ht="12.75" customHeight="1" x14ac:dyDescent="0.25">
      <c r="A18" s="42" t="s">
        <v>26</v>
      </c>
      <c r="K18" s="43"/>
      <c r="L18" s="43"/>
      <c r="M18" s="44"/>
      <c r="N18" s="45"/>
      <c r="O18" s="22"/>
    </row>
    <row r="19" spans="1:29" s="37" customFormat="1" ht="12.75" customHeight="1" x14ac:dyDescent="0.25">
      <c r="A19" s="60" t="s">
        <v>27</v>
      </c>
      <c r="B19" s="60"/>
      <c r="K19" s="43"/>
      <c r="L19" s="43"/>
      <c r="M19" s="44"/>
      <c r="N19" s="45"/>
      <c r="O19" s="22"/>
    </row>
    <row r="26" spans="1:29" x14ac:dyDescent="0.25">
      <c r="O26" s="61"/>
      <c r="P26" s="62"/>
      <c r="Q26" s="62"/>
      <c r="R26" s="62"/>
      <c r="S26" s="62"/>
      <c r="T26" s="62"/>
      <c r="U26" s="62"/>
      <c r="V26" s="62"/>
      <c r="W26" s="62"/>
      <c r="X26" s="62"/>
      <c r="Y26" s="62"/>
      <c r="Z26" s="62"/>
      <c r="AA26" s="62"/>
      <c r="AB26" s="62"/>
      <c r="AC26" s="62"/>
    </row>
  </sheetData>
  <mergeCells count="12">
    <mergeCell ref="A1:I1"/>
    <mergeCell ref="A19:B19"/>
    <mergeCell ref="A16:L16"/>
    <mergeCell ref="O26:AC26"/>
    <mergeCell ref="A15:N15"/>
    <mergeCell ref="C3:E3"/>
    <mergeCell ref="F3:H3"/>
    <mergeCell ref="I3:K3"/>
    <mergeCell ref="L3:N3"/>
    <mergeCell ref="A12:N12"/>
    <mergeCell ref="A13:C13"/>
    <mergeCell ref="A14:F14"/>
  </mergeCells>
  <phoneticPr fontId="2" type="noConversion"/>
  <hyperlinks>
    <hyperlink ref="A19" r:id="rId1" display="mailto:agrar@bfs.admin.ch"/>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C21"/>
  <sheetViews>
    <sheetView zoomScaleNormal="100" workbookViewId="0">
      <selection sqref="A1:G1"/>
    </sheetView>
  </sheetViews>
  <sheetFormatPr baseColWidth="10" defaultColWidth="11" defaultRowHeight="12.75" x14ac:dyDescent="0.25"/>
  <cols>
    <col min="1" max="1" width="15.125" style="1" customWidth="1"/>
    <col min="2" max="2" width="10.5" style="1" bestFit="1" customWidth="1"/>
    <col min="3" max="3" width="7.875" style="1" customWidth="1"/>
    <col min="4" max="4" width="3.75" style="1" customWidth="1"/>
    <col min="5" max="5" width="7.875" style="1" customWidth="1"/>
    <col min="6" max="6" width="3.75" style="1" customWidth="1"/>
    <col min="7" max="7" width="11" style="1" customWidth="1"/>
    <col min="8" max="8" width="3.75" style="1" customWidth="1"/>
    <col min="9" max="9" width="9.25" style="1" customWidth="1"/>
    <col min="10" max="10" width="3.75" style="1" customWidth="1"/>
    <col min="11" max="11" width="8.75" style="1" customWidth="1"/>
    <col min="12" max="16384" width="11" style="1"/>
  </cols>
  <sheetData>
    <row r="1" spans="1:29" s="3" customFormat="1" ht="13.5" x14ac:dyDescent="0.25">
      <c r="A1" s="59" t="s">
        <v>68</v>
      </c>
      <c r="B1" s="59"/>
      <c r="C1" s="59"/>
      <c r="D1" s="59"/>
      <c r="E1" s="59"/>
      <c r="F1" s="59"/>
      <c r="G1" s="59"/>
      <c r="J1" s="4" t="s">
        <v>6</v>
      </c>
    </row>
    <row r="2" spans="1:29" s="9" customFormat="1" x14ac:dyDescent="0.25">
      <c r="A2" s="5"/>
      <c r="B2" s="6" t="s">
        <v>8</v>
      </c>
      <c r="C2" s="7" t="s">
        <v>9</v>
      </c>
      <c r="D2" s="5"/>
      <c r="E2" s="5"/>
      <c r="F2" s="5"/>
      <c r="G2" s="5"/>
      <c r="H2" s="5"/>
      <c r="I2" s="5"/>
      <c r="J2" s="5"/>
      <c r="K2" s="37"/>
    </row>
    <row r="3" spans="1:29" s="9" customFormat="1" ht="45" customHeight="1" x14ac:dyDescent="0.25">
      <c r="A3" s="37"/>
      <c r="B3" s="38" t="s">
        <v>1</v>
      </c>
      <c r="C3" s="63" t="s">
        <v>12</v>
      </c>
      <c r="D3" s="64"/>
      <c r="E3" s="63" t="s">
        <v>10</v>
      </c>
      <c r="F3" s="64"/>
      <c r="G3" s="65" t="s">
        <v>11</v>
      </c>
      <c r="H3" s="66"/>
      <c r="I3" s="72" t="s">
        <v>13</v>
      </c>
      <c r="J3" s="84"/>
      <c r="K3" s="37"/>
    </row>
    <row r="4" spans="1:29" s="9" customFormat="1" x14ac:dyDescent="0.25">
      <c r="A4" s="37"/>
      <c r="B4" s="29" t="s">
        <v>47</v>
      </c>
      <c r="C4" s="29" t="s">
        <v>47</v>
      </c>
      <c r="D4" s="31" t="s">
        <v>2</v>
      </c>
      <c r="E4" s="29" t="s">
        <v>47</v>
      </c>
      <c r="F4" s="31" t="s">
        <v>2</v>
      </c>
      <c r="G4" s="29" t="s">
        <v>47</v>
      </c>
      <c r="H4" s="31" t="s">
        <v>2</v>
      </c>
      <c r="I4" s="29" t="s">
        <v>47</v>
      </c>
      <c r="J4" s="30" t="s">
        <v>2</v>
      </c>
    </row>
    <row r="5" spans="1:29" s="9" customFormat="1" x14ac:dyDescent="0.25">
      <c r="A5" s="32" t="s">
        <v>14</v>
      </c>
      <c r="B5" s="87">
        <v>1007362</v>
      </c>
      <c r="C5" s="87">
        <v>127311</v>
      </c>
      <c r="D5" s="88">
        <v>13</v>
      </c>
      <c r="E5" s="87">
        <v>154249</v>
      </c>
      <c r="F5" s="88">
        <v>15</v>
      </c>
      <c r="G5" s="87">
        <v>639553</v>
      </c>
      <c r="H5" s="88">
        <v>63</v>
      </c>
      <c r="I5" s="87">
        <v>86249</v>
      </c>
      <c r="J5" s="88">
        <v>9</v>
      </c>
    </row>
    <row r="6" spans="1:29" s="9" customFormat="1" x14ac:dyDescent="0.25">
      <c r="A6" s="39" t="s">
        <v>20</v>
      </c>
      <c r="B6" s="89">
        <v>7981</v>
      </c>
      <c r="C6" s="90">
        <v>2270</v>
      </c>
      <c r="D6" s="91">
        <v>28.442551058764565</v>
      </c>
      <c r="E6" s="89">
        <v>2079</v>
      </c>
      <c r="F6" s="89">
        <v>26.049367247212128</v>
      </c>
      <c r="G6" s="89">
        <v>2852</v>
      </c>
      <c r="H6" s="91">
        <v>35.73487031700288</v>
      </c>
      <c r="I6" s="89">
        <v>779</v>
      </c>
      <c r="J6" s="91">
        <v>9.7606816188447567</v>
      </c>
    </row>
    <row r="7" spans="1:29" s="9" customFormat="1" x14ac:dyDescent="0.25">
      <c r="A7" s="39" t="s">
        <v>21</v>
      </c>
      <c r="B7" s="89">
        <v>72565</v>
      </c>
      <c r="C7" s="90">
        <v>12691</v>
      </c>
      <c r="D7" s="91">
        <v>17.489147660717975</v>
      </c>
      <c r="E7" s="89">
        <v>14308</v>
      </c>
      <c r="F7" s="89">
        <v>19.717494659960035</v>
      </c>
      <c r="G7" s="89">
        <v>40593</v>
      </c>
      <c r="H7" s="91">
        <v>55.940191552401295</v>
      </c>
      <c r="I7" s="89">
        <v>4971</v>
      </c>
      <c r="J7" s="91">
        <v>6.8504099772617648</v>
      </c>
    </row>
    <row r="8" spans="1:29" s="9" customFormat="1" x14ac:dyDescent="0.25">
      <c r="A8" s="39" t="s">
        <v>22</v>
      </c>
      <c r="B8" s="89">
        <v>142275</v>
      </c>
      <c r="C8" s="90">
        <v>25433</v>
      </c>
      <c r="D8" s="91">
        <v>17.875944473730453</v>
      </c>
      <c r="E8" s="89">
        <v>23352</v>
      </c>
      <c r="F8" s="89">
        <v>16.413284132841326</v>
      </c>
      <c r="G8" s="89">
        <v>85017</v>
      </c>
      <c r="H8" s="91">
        <v>59.755403268318396</v>
      </c>
      <c r="I8" s="89">
        <v>8475</v>
      </c>
      <c r="J8" s="91">
        <v>5.9567738534528205</v>
      </c>
    </row>
    <row r="9" spans="1:29" s="9" customFormat="1" x14ac:dyDescent="0.25">
      <c r="A9" s="39" t="s">
        <v>32</v>
      </c>
      <c r="B9" s="89">
        <v>133882</v>
      </c>
      <c r="C9" s="90">
        <v>23598</v>
      </c>
      <c r="D9" s="91">
        <v>17.625969137001242</v>
      </c>
      <c r="E9" s="89">
        <v>27275</v>
      </c>
      <c r="F9" s="89">
        <v>20.372417501979356</v>
      </c>
      <c r="G9" s="89">
        <v>67402</v>
      </c>
      <c r="H9" s="91">
        <v>50.344333069419342</v>
      </c>
      <c r="I9" s="89">
        <v>15608</v>
      </c>
      <c r="J9" s="91">
        <v>11.658027217997939</v>
      </c>
    </row>
    <row r="10" spans="1:29" s="9" customFormat="1" x14ac:dyDescent="0.25">
      <c r="A10" s="39" t="s">
        <v>23</v>
      </c>
      <c r="B10" s="89">
        <v>155168</v>
      </c>
      <c r="C10" s="90">
        <v>28060</v>
      </c>
      <c r="D10" s="91">
        <v>18.083625489791711</v>
      </c>
      <c r="E10" s="89">
        <v>24096</v>
      </c>
      <c r="F10" s="89">
        <v>15.528975046401319</v>
      </c>
      <c r="G10" s="89">
        <v>94603</v>
      </c>
      <c r="H10" s="91">
        <v>60.968111981851926</v>
      </c>
      <c r="I10" s="89">
        <v>8410</v>
      </c>
      <c r="J10" s="91">
        <v>5.4199319447308723</v>
      </c>
    </row>
    <row r="11" spans="1:29" s="9" customFormat="1" x14ac:dyDescent="0.25">
      <c r="A11" s="39" t="s">
        <v>24</v>
      </c>
      <c r="B11" s="89">
        <v>137742</v>
      </c>
      <c r="C11" s="90">
        <v>15166</v>
      </c>
      <c r="D11" s="91">
        <v>11.01043980775653</v>
      </c>
      <c r="E11" s="89">
        <v>10699</v>
      </c>
      <c r="F11" s="89">
        <v>7.7674202494518747</v>
      </c>
      <c r="G11" s="89">
        <v>103688</v>
      </c>
      <c r="H11" s="91">
        <v>75.276967083387774</v>
      </c>
      <c r="I11" s="89">
        <v>8188</v>
      </c>
      <c r="J11" s="91">
        <v>5.9444468644276975</v>
      </c>
    </row>
    <row r="12" spans="1:29" s="9" customFormat="1" x14ac:dyDescent="0.25">
      <c r="A12" s="17" t="s">
        <v>30</v>
      </c>
      <c r="B12" s="92">
        <v>357749</v>
      </c>
      <c r="C12" s="93">
        <v>20093</v>
      </c>
      <c r="D12" s="94">
        <v>5.6165076631940272</v>
      </c>
      <c r="E12" s="92">
        <v>52440</v>
      </c>
      <c r="F12" s="92">
        <v>14.658321896077977</v>
      </c>
      <c r="G12" s="92">
        <v>245398</v>
      </c>
      <c r="H12" s="94">
        <v>68.595020531154532</v>
      </c>
      <c r="I12" s="92">
        <v>39818</v>
      </c>
      <c r="J12" s="94">
        <v>11.130149909573472</v>
      </c>
    </row>
    <row r="13" spans="1:29" s="9" customFormat="1" x14ac:dyDescent="0.25">
      <c r="A13" s="47" t="s">
        <v>28</v>
      </c>
      <c r="B13" s="15"/>
      <c r="C13" s="16"/>
      <c r="D13" s="15"/>
      <c r="E13" s="15"/>
      <c r="F13" s="15"/>
      <c r="G13" s="15"/>
      <c r="H13" s="15"/>
      <c r="I13" s="33"/>
      <c r="J13" s="33"/>
      <c r="K13" s="37"/>
    </row>
    <row r="14" spans="1:29" s="41" customFormat="1" ht="12.75" customHeight="1" x14ac:dyDescent="0.25">
      <c r="A14" s="62" t="s">
        <v>19</v>
      </c>
      <c r="B14" s="62"/>
      <c r="C14" s="62"/>
      <c r="D14" s="51"/>
      <c r="E14" s="51"/>
      <c r="F14" s="51"/>
      <c r="G14" s="51"/>
      <c r="H14" s="51"/>
      <c r="I14" s="51"/>
      <c r="J14" s="51"/>
      <c r="K14" s="40"/>
      <c r="L14" s="40"/>
      <c r="M14" s="40"/>
      <c r="N14" s="40"/>
      <c r="O14" s="40"/>
      <c r="P14" s="40"/>
      <c r="Q14" s="40"/>
      <c r="R14" s="40"/>
      <c r="S14" s="40"/>
      <c r="T14" s="40"/>
      <c r="U14" s="40"/>
      <c r="V14" s="40"/>
      <c r="W14" s="40"/>
      <c r="X14" s="40"/>
      <c r="Y14" s="40"/>
      <c r="Z14" s="40"/>
      <c r="AA14" s="40"/>
      <c r="AB14" s="40"/>
      <c r="AC14" s="40"/>
    </row>
    <row r="15" spans="1:29" s="41" customFormat="1" ht="23.25" customHeight="1" x14ac:dyDescent="0.25">
      <c r="A15" s="85" t="s">
        <v>53</v>
      </c>
      <c r="B15" s="86"/>
      <c r="C15" s="86"/>
      <c r="D15" s="86"/>
      <c r="E15" s="86"/>
      <c r="F15" s="86"/>
      <c r="G15" s="86"/>
      <c r="H15" s="86"/>
      <c r="I15" s="86"/>
      <c r="J15" s="86"/>
      <c r="K15" s="39"/>
      <c r="L15" s="39"/>
      <c r="M15" s="39"/>
      <c r="N15" s="39"/>
      <c r="O15" s="39"/>
      <c r="P15" s="39"/>
      <c r="Q15" s="39"/>
      <c r="R15" s="39"/>
      <c r="S15" s="40"/>
      <c r="T15" s="40"/>
      <c r="U15" s="40"/>
      <c r="V15" s="40"/>
      <c r="W15" s="40"/>
      <c r="X15" s="40"/>
      <c r="Y15" s="40"/>
      <c r="Z15" s="40"/>
      <c r="AA15" s="40"/>
      <c r="AB15" s="40"/>
      <c r="AC15" s="40"/>
    </row>
    <row r="16" spans="1:29" s="41" customFormat="1" ht="22.5" customHeight="1" x14ac:dyDescent="0.25">
      <c r="A16" s="61" t="s">
        <v>54</v>
      </c>
      <c r="B16" s="62"/>
      <c r="C16" s="62"/>
      <c r="D16" s="62"/>
      <c r="E16" s="62"/>
      <c r="F16" s="62"/>
      <c r="G16" s="62"/>
      <c r="H16" s="62"/>
      <c r="I16" s="62"/>
      <c r="J16" s="62"/>
      <c r="K16" s="39"/>
      <c r="L16" s="39"/>
      <c r="M16" s="39"/>
      <c r="N16" s="39"/>
      <c r="O16" s="39"/>
      <c r="P16" s="39"/>
      <c r="Q16" s="39"/>
      <c r="R16" s="39"/>
      <c r="S16" s="40"/>
      <c r="T16" s="40"/>
      <c r="U16" s="40"/>
      <c r="V16" s="40"/>
      <c r="W16" s="40"/>
      <c r="X16" s="40"/>
      <c r="Y16" s="40"/>
      <c r="Z16" s="40"/>
      <c r="AA16" s="40"/>
      <c r="AB16" s="40"/>
      <c r="AC16" s="40"/>
    </row>
    <row r="17" spans="1:16" s="37" customFormat="1" ht="12.75" customHeight="1" x14ac:dyDescent="0.25">
      <c r="A17" s="60" t="s">
        <v>51</v>
      </c>
      <c r="B17" s="60"/>
      <c r="C17" s="60"/>
      <c r="D17" s="60"/>
      <c r="E17" s="60"/>
      <c r="F17" s="60"/>
      <c r="G17" s="60"/>
      <c r="L17" s="43"/>
      <c r="M17" s="43"/>
      <c r="N17" s="44"/>
      <c r="O17" s="45"/>
      <c r="P17" s="22"/>
    </row>
    <row r="18" spans="1:16" s="28" customFormat="1" ht="12.75" customHeight="1" x14ac:dyDescent="0.25">
      <c r="A18" s="42" t="s">
        <v>7</v>
      </c>
      <c r="B18" s="46"/>
      <c r="C18" s="46"/>
      <c r="D18" s="46"/>
      <c r="E18" s="46"/>
      <c r="F18" s="46"/>
      <c r="G18" s="46"/>
      <c r="H18" s="46"/>
      <c r="L18" s="43"/>
      <c r="M18" s="43"/>
      <c r="N18" s="44"/>
      <c r="O18" s="45"/>
      <c r="P18" s="22"/>
    </row>
    <row r="19" spans="1:16" s="37" customFormat="1" ht="12.75" customHeight="1" x14ac:dyDescent="0.25">
      <c r="A19" s="60" t="s">
        <v>26</v>
      </c>
      <c r="B19" s="60"/>
      <c r="L19" s="43"/>
      <c r="M19" s="43"/>
      <c r="N19" s="44"/>
      <c r="O19" s="45"/>
      <c r="P19" s="22"/>
    </row>
    <row r="20" spans="1:16" s="37" customFormat="1" ht="12.75" customHeight="1" x14ac:dyDescent="0.25">
      <c r="A20" s="60" t="s">
        <v>27</v>
      </c>
      <c r="B20" s="60"/>
      <c r="L20" s="43"/>
      <c r="M20" s="43"/>
      <c r="N20" s="44"/>
      <c r="O20" s="45"/>
      <c r="P20" s="22"/>
    </row>
    <row r="21" spans="1:16" x14ac:dyDescent="0.25">
      <c r="A21" s="2"/>
      <c r="B21" s="2"/>
      <c r="C21" s="2"/>
      <c r="D21" s="2"/>
      <c r="E21" s="2"/>
      <c r="F21" s="2"/>
      <c r="G21" s="2"/>
      <c r="H21" s="2"/>
      <c r="I21" s="2"/>
      <c r="J21" s="2"/>
    </row>
  </sheetData>
  <mergeCells count="11">
    <mergeCell ref="A1:G1"/>
    <mergeCell ref="A14:C14"/>
    <mergeCell ref="A19:B19"/>
    <mergeCell ref="A20:B20"/>
    <mergeCell ref="A17:G17"/>
    <mergeCell ref="A16:J16"/>
    <mergeCell ref="C3:D3"/>
    <mergeCell ref="E3:F3"/>
    <mergeCell ref="G3:H3"/>
    <mergeCell ref="I3:J3"/>
    <mergeCell ref="A15:J15"/>
  </mergeCells>
  <phoneticPr fontId="2" type="noConversion"/>
  <hyperlinks>
    <hyperlink ref="A20" r:id="rId1" display="mailto:agrar@bfs.admin.ch"/>
  </hyperlinks>
  <printOptions horizontalCentered="1"/>
  <pageMargins left="0.39370078740157483" right="0.39370078740157483" top="0.39370078740157483" bottom="0.39370078740157483" header="0.51181102362204722" footer="0.51181102362204722"/>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11</vt:i4>
      </vt:variant>
      <vt:variant>
        <vt:lpstr>Plages nommées</vt:lpstr>
      </vt:variant>
      <vt:variant>
        <vt:i4>11</vt:i4>
      </vt:variant>
    </vt:vector>
  </HeadingPairs>
  <TitlesOfParts>
    <vt:vector size="22" baseType="lpstr">
      <vt:lpstr>2017</vt:lpstr>
      <vt:lpstr>2016</vt:lpstr>
      <vt:lpstr>2015</vt:lpstr>
      <vt:lpstr>2014</vt:lpstr>
      <vt:lpstr>2013</vt:lpstr>
      <vt:lpstr>2012</vt:lpstr>
      <vt:lpstr>2011</vt:lpstr>
      <vt:lpstr>2010</vt:lpstr>
      <vt:lpstr>2009</vt:lpstr>
      <vt:lpstr>2008</vt:lpstr>
      <vt:lpstr>2007</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Roubaty Martine BFS</cp:lastModifiedBy>
  <cp:lastPrinted>2018-08-02T09:46:56Z</cp:lastPrinted>
  <dcterms:created xsi:type="dcterms:W3CDTF">1998-11-18T06:13:51Z</dcterms:created>
  <dcterms:modified xsi:type="dcterms:W3CDTF">2018-08-07T06:42:54Z</dcterms:modified>
</cp:coreProperties>
</file>