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DEM\108_STATPOP_Diffusion\Tabellenprogrammierung\Haushalte\STATPOP_2017\Tabellen\Daten\"/>
    </mc:Choice>
  </mc:AlternateContent>
  <bookViews>
    <workbookView xWindow="5985" yWindow="165" windowWidth="12990" windowHeight="6975" tabRatio="447"/>
  </bookViews>
  <sheets>
    <sheet name="2017" sheetId="10" r:id="rId1"/>
    <sheet name="2016" sheetId="9" r:id="rId2"/>
    <sheet name="2015" sheetId="8" r:id="rId3"/>
    <sheet name="2014" sheetId="7" r:id="rId4"/>
    <sheet name="2013" sheetId="6" r:id="rId5"/>
    <sheet name="2012" sheetId="5" r:id="rId6"/>
    <sheet name="2011" sheetId="4" r:id="rId7"/>
    <sheet name="2010" sheetId="3" r:id="rId8"/>
  </sheets>
  <definedNames>
    <definedName name="Ursprung" localSheetId="4">#REF!</definedName>
    <definedName name="Ursprung" localSheetId="3">#REF!</definedName>
    <definedName name="Ursprung" localSheetId="0">#REF!</definedName>
    <definedName name="Ursprung">#REF!</definedName>
    <definedName name="view" localSheetId="4">#REF!</definedName>
    <definedName name="view" localSheetId="3">#REF!</definedName>
    <definedName name="view" localSheetId="0">#REF!</definedName>
    <definedName name="view">#REF!</definedName>
    <definedName name="_xlnm.Print_Area" localSheetId="7">'2010'!$A$1:$J$44</definedName>
    <definedName name="_xlnm.Print_Area" localSheetId="6">'2011'!$A$1:$J$44</definedName>
    <definedName name="_xlnm.Print_Area" localSheetId="5">'2012'!$A$1:$J$42</definedName>
    <definedName name="_xlnm.Print_Area" localSheetId="4">'2013'!$A$1:$J$42</definedName>
    <definedName name="_xlnm.Print_Area" localSheetId="3">'2014'!$A$1:$J$42</definedName>
    <definedName name="_xlnm.Print_Area" localSheetId="2">'2015'!$A$1:$J$42</definedName>
    <definedName name="_xlnm.Print_Area" localSheetId="1">'2016'!$A$1:$J$42</definedName>
    <definedName name="_xlnm.Print_Area" localSheetId="0">'2017'!$A$1:$J$42</definedName>
  </definedNames>
  <calcPr calcId="152511"/>
</workbook>
</file>

<file path=xl/calcChain.xml><?xml version="1.0" encoding="utf-8"?>
<calcChain xmlns="http://schemas.openxmlformats.org/spreadsheetml/2006/main">
  <c r="H5" i="5" l="1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30" i="4"/>
  <c r="H29" i="4"/>
  <c r="H28" i="4"/>
  <c r="H25" i="4"/>
  <c r="H24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</calcChain>
</file>

<file path=xl/sharedStrings.xml><?xml version="1.0" encoding="utf-8"?>
<sst xmlns="http://schemas.openxmlformats.org/spreadsheetml/2006/main" count="694" uniqueCount="72">
  <si>
    <t>Uri</t>
  </si>
  <si>
    <t>Vaud</t>
  </si>
  <si>
    <t>Neuchâtel</t>
  </si>
  <si>
    <t>()</t>
  </si>
  <si>
    <t>&gt;99</t>
  </si>
  <si>
    <t>&lt;1</t>
  </si>
  <si>
    <t xml:space="preserve"> …</t>
  </si>
  <si>
    <t>…</t>
  </si>
  <si>
    <t>&lt;0.5</t>
  </si>
  <si>
    <t>&lt; 0.5</t>
  </si>
  <si>
    <t>Cantone</t>
  </si>
  <si>
    <t>Totale</t>
  </si>
  <si>
    <t>1 persona</t>
  </si>
  <si>
    <t>2 persone</t>
  </si>
  <si>
    <t>3 persone</t>
  </si>
  <si>
    <t>4 persone</t>
  </si>
  <si>
    <t>5 persone</t>
  </si>
  <si>
    <t>6 persone o più</t>
  </si>
  <si>
    <t>Svizzera</t>
  </si>
  <si>
    <t>Zurigo</t>
  </si>
  <si>
    <t>Berna</t>
  </si>
  <si>
    <t>Lucerna</t>
  </si>
  <si>
    <t>Svitto</t>
  </si>
  <si>
    <t>Glarona</t>
  </si>
  <si>
    <t>Zugo</t>
  </si>
  <si>
    <t>Friburgo</t>
  </si>
  <si>
    <t>Soletta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</si>
  <si>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</si>
  <si>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</si>
  <si>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</si>
  <si>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</si>
  <si>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</si>
  <si>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</si>
  <si>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</si>
  <si>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Ticino</t>
  </si>
  <si>
    <t>Vallese</t>
  </si>
  <si>
    <t>Ginevra</t>
  </si>
  <si>
    <t>Obvaldo</t>
  </si>
  <si>
    <t>Nidvaldo</t>
  </si>
  <si>
    <t>Basilea Cità</t>
  </si>
  <si>
    <t>Basilea Campagna</t>
  </si>
  <si>
    <t>Giura</t>
  </si>
  <si>
    <t>Numero di economie domestiche di</t>
  </si>
  <si>
    <t>Proporzione di economie domestiche con dati stimati (in %) 2)</t>
  </si>
  <si>
    <t>Proporzione di economie domestiche plausibili (in %)</t>
  </si>
  <si>
    <r>
      <t>Economie domestiche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secondo il cantone e la taglia al 31 dicembre 2010</t>
    </r>
  </si>
  <si>
    <t>cc-i-01.02.02.02</t>
  </si>
  <si>
    <r>
      <t>Economie domestiche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secondo il cantone e la taglia al 31 dicembre 2011</t>
    </r>
  </si>
  <si>
    <t>Economie domestiche secondo il cantone e la taglia al 31 dicembre 2012</t>
  </si>
  <si>
    <t>Taglia media dell'economia domestica (numero di persone)</t>
  </si>
  <si>
    <t>Proporzione di economie domestiche non plausibili (in %) 1)</t>
  </si>
  <si>
    <t>Economie domestiche secondo il cantone e la taglia al 31 dicembre 2013</t>
  </si>
  <si>
    <t>Economie domestiche secondo il cantone e la taglia al 31 dicembre 2014</t>
  </si>
  <si>
    <t>Economie domestiche secondo il cantone e la taglia al 31 dicembre 2015</t>
  </si>
  <si>
    <t>1) unicamente le economie domestiche plausibili</t>
  </si>
  <si>
    <t xml:space="preserve">2) La taglia delle economie domestiche è stata corretta tramite un procedimento statistico. </t>
  </si>
  <si>
    <t xml:space="preserve">() Comuni che non corrispondono ai criteri di qualità dell'UST (almeno 95% delle economie domestiche plausibili o almeno 95% delle persone che vivono in un'economia domestica plausibile, rispettivamente la differenza in valori assoluti tra tutte le economie domestiche e quelle plausibili  &lt; 6, e tra le persone di tutte le economie domestiche e quelle plausibili &lt; 11).  </t>
  </si>
  <si>
    <t>Stato al 26.06.2013</t>
  </si>
  <si>
    <t>Fonte: STATPOP</t>
  </si>
  <si>
    <t>Informazioni: Centro informazioni, sezione Demografia e migrazione, 058 463 67 11, info.dem@bfs.admin.ch</t>
  </si>
  <si>
    <t>© UST - Enciclopedia statistica della Svizzera</t>
  </si>
  <si>
    <t xml:space="preserve">1) Le economie domestiche non sono plausibili quando almeno uno dei cinque criteri di qualità non è riempito (persona con l'età più elevata nell'economia domestica &gt; 15 anni; economia domestica con al massimo 12 persone; numero identico di economie domestiche e di abitazioni nell'edificio; più economie domestiche in un edificio con più abitazioni; rapporto plausibile tra il numero di persone nell'economia domestica e il numero di stanze nell'abitazione). </t>
  </si>
  <si>
    <t>Stato al 12.12.2013</t>
  </si>
  <si>
    <t>Stato al 11.12.2014</t>
  </si>
  <si>
    <t>Stato al 10.12.2015</t>
  </si>
  <si>
    <t>Stato al 24.11.2016</t>
  </si>
  <si>
    <t>Base: Popolazione residente permanente al domicilio principale</t>
  </si>
  <si>
    <t>Economie domestiche secondo il cantone e la taglia al 31 dicembre 2016</t>
  </si>
  <si>
    <t>Stato al 03.10.2017</t>
  </si>
  <si>
    <t>Economie domestiche secondo il cantone e la taglia al 31 dicembre 2017</t>
  </si>
  <si>
    <t>Stato al 04.10.2018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</si>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</sst>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__;\-#,###,##0__;0__;@__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Helvetica"/>
    </font>
    <font>
      <sz val="12"/>
      <name val="Helvetica"/>
    </font>
    <font>
      <b/>
      <sz val="8"/>
      <color indexed="10"/>
      <name val="Arial Narrow"/>
      <family val="2"/>
    </font>
    <font>
      <b/>
      <vertAlign val="superscript"/>
      <sz val="9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i/>
      <sz val="11"/>
      <color rgb="FF7F7F7F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3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18" borderId="0" applyNumberFormat="0" applyBorder="0" applyAlignment="0" applyProtection="0"/>
    <xf numFmtId="0" fontId="1" fillId="19" borderId="7" applyNumberFormat="0" applyFont="0" applyAlignment="0" applyProtection="0"/>
    <xf numFmtId="0" fontId="15" fillId="16" borderId="8" applyNumberFormat="0" applyAlignment="0" applyProtection="0"/>
    <xf numFmtId="0" fontId="26" fillId="0" borderId="0"/>
    <xf numFmtId="0" fontId="25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31" fillId="0" borderId="22" applyNumberFormat="0" applyFill="0" applyAlignment="0" applyProtection="0"/>
    <xf numFmtId="0" fontId="32" fillId="0" borderId="23" applyNumberFormat="0" applyFill="0" applyAlignment="0" applyProtection="0"/>
    <xf numFmtId="0" fontId="32" fillId="0" borderId="0" applyNumberFormat="0" applyFill="0" applyBorder="0" applyAlignment="0" applyProtection="0"/>
    <xf numFmtId="0" fontId="33" fillId="24" borderId="0" applyNumberFormat="0" applyBorder="0" applyAlignment="0" applyProtection="0"/>
    <xf numFmtId="0" fontId="34" fillId="25" borderId="0" applyNumberFormat="0" applyBorder="0" applyAlignment="0" applyProtection="0"/>
    <xf numFmtId="0" fontId="35" fillId="26" borderId="24" applyNumberFormat="0" applyAlignment="0" applyProtection="0"/>
    <xf numFmtId="0" fontId="36" fillId="27" borderId="25" applyNumberFormat="0" applyAlignment="0" applyProtection="0"/>
    <xf numFmtId="0" fontId="37" fillId="27" borderId="24" applyNumberFormat="0" applyAlignment="0" applyProtection="0"/>
    <xf numFmtId="0" fontId="38" fillId="0" borderId="26" applyNumberFormat="0" applyFill="0" applyAlignment="0" applyProtection="0"/>
    <xf numFmtId="0" fontId="39" fillId="28" borderId="27" applyNumberFormat="0" applyAlignment="0" applyProtection="0"/>
    <xf numFmtId="0" fontId="40" fillId="0" borderId="0" applyNumberFormat="0" applyFill="0" applyBorder="0" applyAlignment="0" applyProtection="0"/>
    <xf numFmtId="0" fontId="41" fillId="29" borderId="28" applyNumberFormat="0" applyFont="0" applyAlignment="0" applyProtection="0"/>
    <xf numFmtId="0" fontId="42" fillId="0" borderId="0" applyNumberFormat="0" applyFill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44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34" borderId="0" applyNumberFormat="0" applyBorder="0" applyAlignment="0" applyProtection="0"/>
    <xf numFmtId="0" fontId="44" fillId="35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44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4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4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4" fillId="47" borderId="0" applyNumberFormat="0" applyBorder="0" applyAlignment="0" applyProtection="0"/>
  </cellStyleXfs>
  <cellXfs count="54">
    <xf numFmtId="0" fontId="0" fillId="0" borderId="0" xfId="0"/>
    <xf numFmtId="0" fontId="19" fillId="20" borderId="0" xfId="0" applyFont="1" applyFill="1"/>
    <xf numFmtId="0" fontId="19" fillId="20" borderId="0" xfId="0" applyFont="1" applyFill="1" applyBorder="1"/>
    <xf numFmtId="0" fontId="20" fillId="20" borderId="0" xfId="0" applyFont="1" applyFill="1"/>
    <xf numFmtId="0" fontId="20" fillId="20" borderId="9" xfId="0" applyFont="1" applyFill="1" applyBorder="1" applyAlignment="1">
      <alignment horizontal="center" vertical="top" wrapText="1"/>
    </xf>
    <xf numFmtId="0" fontId="19" fillId="20" borderId="0" xfId="0" applyFont="1" applyFill="1" applyAlignment="1"/>
    <xf numFmtId="164" fontId="20" fillId="20" borderId="0" xfId="0" applyNumberFormat="1" applyFont="1" applyFill="1" applyBorder="1" applyAlignment="1">
      <alignment horizontal="right"/>
    </xf>
    <xf numFmtId="0" fontId="20" fillId="20" borderId="0" xfId="0" applyFont="1" applyFill="1" applyBorder="1"/>
    <xf numFmtId="0" fontId="22" fillId="20" borderId="0" xfId="0" applyFont="1" applyFill="1" applyBorder="1"/>
    <xf numFmtId="0" fontId="18" fillId="20" borderId="0" xfId="0" applyFont="1" applyFill="1" applyBorder="1"/>
    <xf numFmtId="0" fontId="20" fillId="20" borderId="11" xfId="0" applyFont="1" applyFill="1" applyBorder="1" applyAlignment="1">
      <alignment horizontal="left" vertical="top"/>
    </xf>
    <xf numFmtId="0" fontId="20" fillId="20" borderId="12" xfId="0" applyFont="1" applyFill="1" applyBorder="1" applyAlignment="1">
      <alignment horizontal="left" vertical="top" wrapText="1"/>
    </xf>
    <xf numFmtId="0" fontId="20" fillId="20" borderId="13" xfId="0" applyFont="1" applyFill="1" applyBorder="1" applyAlignment="1">
      <alignment horizontal="left" vertical="top" wrapText="1"/>
    </xf>
    <xf numFmtId="0" fontId="21" fillId="0" borderId="15" xfId="0" applyFont="1" applyBorder="1" applyAlignment="1">
      <alignment horizontal="center" wrapText="1"/>
    </xf>
    <xf numFmtId="164" fontId="20" fillId="22" borderId="0" xfId="0" applyNumberFormat="1" applyFont="1" applyFill="1" applyBorder="1" applyAlignment="1">
      <alignment horizontal="right"/>
    </xf>
    <xf numFmtId="0" fontId="24" fillId="20" borderId="0" xfId="0" applyFont="1" applyFill="1"/>
    <xf numFmtId="0" fontId="20" fillId="20" borderId="16" xfId="0" applyFont="1" applyFill="1" applyBorder="1" applyAlignment="1">
      <alignment horizontal="left" vertical="top" wrapText="1"/>
    </xf>
    <xf numFmtId="0" fontId="20" fillId="0" borderId="0" xfId="33" applyFont="1" applyBorder="1"/>
    <xf numFmtId="164" fontId="22" fillId="23" borderId="17" xfId="0" applyNumberFormat="1" applyFont="1" applyFill="1" applyBorder="1" applyAlignment="1">
      <alignment horizontal="right"/>
    </xf>
    <xf numFmtId="1" fontId="20" fillId="22" borderId="0" xfId="0" applyNumberFormat="1" applyFont="1" applyFill="1" applyBorder="1" applyAlignment="1">
      <alignment horizontal="right"/>
    </xf>
    <xf numFmtId="0" fontId="27" fillId="20" borderId="0" xfId="0" applyFont="1" applyFill="1" applyBorder="1"/>
    <xf numFmtId="1" fontId="20" fillId="20" borderId="0" xfId="0" applyNumberFormat="1" applyFont="1" applyFill="1"/>
    <xf numFmtId="0" fontId="22" fillId="21" borderId="18" xfId="34" applyFont="1" applyFill="1" applyBorder="1" applyAlignment="1">
      <alignment horizontal="left"/>
    </xf>
    <xf numFmtId="0" fontId="20" fillId="22" borderId="0" xfId="0" applyFont="1" applyFill="1"/>
    <xf numFmtId="0" fontId="20" fillId="22" borderId="0" xfId="0" applyFont="1" applyFill="1" applyBorder="1"/>
    <xf numFmtId="0" fontId="20" fillId="20" borderId="14" xfId="0" applyFont="1" applyFill="1" applyBorder="1" applyAlignment="1">
      <alignment wrapText="1"/>
    </xf>
    <xf numFmtId="1" fontId="20" fillId="20" borderId="0" xfId="0" applyNumberFormat="1" applyFont="1" applyFill="1" applyAlignment="1">
      <alignment horizontal="right"/>
    </xf>
    <xf numFmtId="0" fontId="20" fillId="22" borderId="0" xfId="0" applyFont="1" applyFill="1" applyAlignment="1">
      <alignment horizontal="right"/>
    </xf>
    <xf numFmtId="0" fontId="20" fillId="0" borderId="12" xfId="0" applyFont="1" applyBorder="1" applyAlignment="1">
      <alignment horizontal="left" vertical="top" wrapText="1"/>
    </xf>
    <xf numFmtId="4" fontId="22" fillId="23" borderId="17" xfId="0" applyNumberFormat="1" applyFont="1" applyFill="1" applyBorder="1" applyAlignment="1">
      <alignment horizontal="right"/>
    </xf>
    <xf numFmtId="1" fontId="22" fillId="23" borderId="17" xfId="0" applyNumberFormat="1" applyFont="1" applyFill="1" applyBorder="1" applyAlignment="1">
      <alignment horizontal="right"/>
    </xf>
    <xf numFmtId="4" fontId="20" fillId="22" borderId="0" xfId="0" applyNumberFormat="1" applyFont="1" applyFill="1" applyBorder="1" applyAlignment="1">
      <alignment horizontal="right"/>
    </xf>
    <xf numFmtId="0" fontId="20" fillId="20" borderId="15" xfId="0" applyFont="1" applyFill="1" applyBorder="1" applyAlignment="1">
      <alignment wrapText="1"/>
    </xf>
    <xf numFmtId="164" fontId="20" fillId="22" borderId="17" xfId="0" applyNumberFormat="1" applyFont="1" applyFill="1" applyBorder="1" applyAlignment="1">
      <alignment horizontal="right"/>
    </xf>
    <xf numFmtId="1" fontId="20" fillId="20" borderId="17" xfId="0" applyNumberFormat="1" applyFont="1" applyFill="1" applyBorder="1" applyAlignment="1">
      <alignment horizontal="right"/>
    </xf>
    <xf numFmtId="1" fontId="20" fillId="22" borderId="17" xfId="0" applyNumberFormat="1" applyFont="1" applyFill="1" applyBorder="1" applyAlignment="1">
      <alignment horizontal="right"/>
    </xf>
    <xf numFmtId="4" fontId="20" fillId="22" borderId="17" xfId="0" applyNumberFormat="1" applyFont="1" applyFill="1" applyBorder="1" applyAlignment="1">
      <alignment horizontal="right"/>
    </xf>
    <xf numFmtId="0" fontId="0" fillId="0" borderId="20" xfId="0" applyBorder="1" applyAlignment="1"/>
    <xf numFmtId="0" fontId="20" fillId="20" borderId="15" xfId="0" applyFont="1" applyFill="1" applyBorder="1" applyAlignment="1">
      <alignment horizontal="left"/>
    </xf>
    <xf numFmtId="0" fontId="22" fillId="23" borderId="15" xfId="34" applyFont="1" applyFill="1" applyBorder="1" applyAlignment="1">
      <alignment horizontal="left"/>
    </xf>
    <xf numFmtId="0" fontId="22" fillId="23" borderId="18" xfId="34" applyFont="1" applyFill="1" applyBorder="1" applyAlignment="1">
      <alignment horizontal="left"/>
    </xf>
    <xf numFmtId="0" fontId="20" fillId="0" borderId="0" xfId="0" applyFont="1" applyFill="1" applyBorder="1" applyAlignment="1"/>
    <xf numFmtId="0" fontId="20" fillId="20" borderId="0" xfId="0" applyFont="1" applyFill="1" applyBorder="1" applyAlignment="1">
      <alignment horizontal="left"/>
    </xf>
    <xf numFmtId="0" fontId="23" fillId="22" borderId="0" xfId="0" applyFont="1" applyFill="1" applyBorder="1" applyAlignment="1"/>
    <xf numFmtId="0" fontId="0" fillId="22" borderId="0" xfId="0" applyFill="1" applyBorder="1" applyAlignment="1"/>
    <xf numFmtId="0" fontId="0" fillId="22" borderId="19" xfId="0" applyFill="1" applyBorder="1" applyAlignment="1"/>
    <xf numFmtId="0" fontId="23" fillId="22" borderId="20" xfId="0" applyFont="1" applyFill="1" applyBorder="1" applyAlignment="1">
      <alignment horizontal="right"/>
    </xf>
    <xf numFmtId="0" fontId="23" fillId="22" borderId="0" xfId="0" applyFont="1" applyFill="1" applyBorder="1" applyAlignment="1">
      <alignment horizontal="right"/>
    </xf>
    <xf numFmtId="49" fontId="20" fillId="22" borderId="11" xfId="0" applyNumberFormat="1" applyFont="1" applyFill="1" applyBorder="1" applyAlignment="1">
      <alignment horizontal="left" vertical="top" wrapText="1"/>
    </xf>
    <xf numFmtId="0" fontId="0" fillId="22" borderId="10" xfId="0" applyFill="1" applyBorder="1" applyAlignment="1">
      <alignment wrapText="1"/>
    </xf>
    <xf numFmtId="49" fontId="20" fillId="0" borderId="11" xfId="0" applyNumberFormat="1" applyFont="1" applyFill="1" applyBorder="1" applyAlignment="1">
      <alignment horizontal="left" vertical="top" wrapText="1"/>
    </xf>
    <xf numFmtId="0" fontId="0" fillId="0" borderId="10" xfId="0" applyBorder="1" applyAlignment="1">
      <alignment wrapText="1"/>
    </xf>
    <xf numFmtId="0" fontId="20" fillId="22" borderId="0" xfId="0" applyFont="1" applyFill="1" applyAlignment="1">
      <alignment horizontal="left" wrapText="1"/>
    </xf>
    <xf numFmtId="0" fontId="20" fillId="20" borderId="0" xfId="0" applyFont="1" applyFill="1" applyBorder="1" applyAlignment="1">
      <alignment horizontal="left" wrapText="1"/>
    </xf>
  </cellXfs>
  <cellStyles count="70">
    <cellStyle name="20 % - Accent1" xfId="52" builtinId="30" hidden="1"/>
    <cellStyle name="20 % - Accent2" xfId="55" builtinId="34" hidden="1"/>
    <cellStyle name="20 % - Accent3" xfId="58" builtinId="38" hidden="1"/>
    <cellStyle name="20 % - Accent4" xfId="61" builtinId="42" hidden="1"/>
    <cellStyle name="20 % - Accent5" xfId="64" builtinId="46" hidden="1"/>
    <cellStyle name="20 % - Accent6" xfId="67" builtinId="50" hidden="1"/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 % - Accent1" xfId="53" builtinId="31" hidden="1"/>
    <cellStyle name="40 % - Accent2" xfId="56" builtinId="35" hidden="1"/>
    <cellStyle name="40 % - Accent3" xfId="59" builtinId="39" hidden="1"/>
    <cellStyle name="40 % - Accent4" xfId="62" builtinId="43" hidden="1"/>
    <cellStyle name="40 % - Accent5" xfId="65" builtinId="47" hidden="1"/>
    <cellStyle name="40 % - Accent6" xfId="68" builtinId="51" hidden="1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 % - Accent1" xfId="54" builtinId="32" hidden="1"/>
    <cellStyle name="60 % - Accent2" xfId="57" builtinId="36" hidden="1"/>
    <cellStyle name="60 % - Accent3" xfId="60" builtinId="40" hidden="1"/>
    <cellStyle name="60 % - Accent4" xfId="63" builtinId="44" hidden="1"/>
    <cellStyle name="60 % - Accent5" xfId="66" builtinId="48" hidden="1"/>
    <cellStyle name="60 % - Accent6" xfId="69" builtinId="52" hidden="1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vertissement" xfId="49" builtinId="11" hidden="1"/>
    <cellStyle name="Bad" xfId="19"/>
    <cellStyle name="Calcul" xfId="46" builtinId="22" hidden="1"/>
    <cellStyle name="Calculation" xfId="20"/>
    <cellStyle name="Cellule liée" xfId="47" builtinId="24" hidden="1"/>
    <cellStyle name="Check Cell" xfId="21"/>
    <cellStyle name="Commentaire" xfId="50" builtinId="10" hidden="1"/>
    <cellStyle name="Entrée" xfId="44" builtinId="20" hidden="1"/>
    <cellStyle name="Explanatory Text" xfId="22"/>
    <cellStyle name="Good" xfId="23"/>
    <cellStyle name="Heading 1" xfId="24"/>
    <cellStyle name="Heading 2" xfId="25"/>
    <cellStyle name="Heading 3" xfId="26"/>
    <cellStyle name="Heading 4" xfId="27"/>
    <cellStyle name="Input" xfId="28"/>
    <cellStyle name="Insatisfaisant" xfId="43" builtinId="27" hidden="1"/>
    <cellStyle name="Linked Cell" xfId="29"/>
    <cellStyle name="Neutral" xfId="30"/>
    <cellStyle name="Normal" xfId="0" builtinId="0"/>
    <cellStyle name="Note" xfId="31"/>
    <cellStyle name="Output" xfId="32"/>
    <cellStyle name="Satisfaisant" xfId="42" builtinId="26" hidden="1"/>
    <cellStyle name="Sortie" xfId="45" builtinId="21" hidden="1"/>
    <cellStyle name="Standard_P02_D" xfId="33"/>
    <cellStyle name="Standard_T1" xfId="34"/>
    <cellStyle name="Texte explicatif" xfId="51" builtinId="53" hidden="1"/>
    <cellStyle name="Title" xfId="35"/>
    <cellStyle name="Titre" xfId="37" builtinId="15" hidden="1"/>
    <cellStyle name="Titre 1" xfId="38" builtinId="16" hidden="1"/>
    <cellStyle name="Titre 2" xfId="39" builtinId="17" hidden="1"/>
    <cellStyle name="Titre 3" xfId="40" builtinId="18" hidden="1"/>
    <cellStyle name="Titre 4" xfId="41" builtinId="19" hidden="1"/>
    <cellStyle name="Vérification" xfId="48" builtinId="23" hidden="1"/>
    <cellStyle name="Warning Text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2"/>
  <sheetViews>
    <sheetView tabSelected="1" zoomScaleNormal="100" zoomScaleSheetLayoutView="100" workbookViewId="0">
      <pane xSplit="1" ySplit="4" topLeftCell="B5" activePane="bottomRight" state="frozenSplit"/>
      <selection activeCell="B5" sqref="B5"/>
      <selection pane="topRight" activeCell="B5" sqref="B5"/>
      <selection pane="bottomLeft" activeCell="B5" sqref="B5"/>
      <selection pane="bottomRight" activeCell="C29" sqref="C29"/>
    </sheetView>
  </sheetViews>
  <sheetFormatPr baseColWidth="10" defaultColWidth="9.140625" defaultRowHeight="11.25" x14ac:dyDescent="0.2"/>
  <cols>
    <col min="1" max="1" width="16.140625" style="9" customWidth="1"/>
    <col min="2" max="2" width="9.7109375" style="2" customWidth="1"/>
    <col min="3" max="8" width="11.28515625" style="2" customWidth="1"/>
    <col min="9" max="12" width="9.7109375" style="1" customWidth="1"/>
    <col min="13" max="16384" width="9.140625" style="1"/>
  </cols>
  <sheetData>
    <row r="1" spans="1:48" ht="12.75" x14ac:dyDescent="0.2">
      <c r="A1" s="43" t="s">
        <v>46</v>
      </c>
      <c r="B1" s="43" t="s">
        <v>69</v>
      </c>
      <c r="C1" s="43"/>
      <c r="D1" s="43"/>
      <c r="E1" s="44"/>
      <c r="F1" s="45"/>
      <c r="G1" s="44"/>
      <c r="H1" s="46"/>
      <c r="I1" s="47"/>
      <c r="J1" s="43"/>
      <c r="K1" s="37"/>
      <c r="L1" s="37"/>
    </row>
    <row r="2" spans="1:48" x14ac:dyDescent="0.2">
      <c r="A2" s="2"/>
      <c r="I2" s="2"/>
      <c r="J2" s="2"/>
    </row>
    <row r="3" spans="1:48" s="5" customFormat="1" ht="27" customHeight="1" x14ac:dyDescent="0.2">
      <c r="A3" s="16" t="s">
        <v>10</v>
      </c>
      <c r="B3" s="16" t="s">
        <v>11</v>
      </c>
      <c r="C3" s="10" t="s">
        <v>42</v>
      </c>
      <c r="D3" s="4"/>
      <c r="E3" s="4"/>
      <c r="F3" s="4"/>
      <c r="G3" s="4"/>
      <c r="H3" s="4"/>
      <c r="I3" s="48" t="s">
        <v>49</v>
      </c>
      <c r="J3" s="50" t="s">
        <v>50</v>
      </c>
    </row>
    <row r="4" spans="1:48" s="5" customFormat="1" ht="34.5" customHeight="1" x14ac:dyDescent="0.25">
      <c r="A4" s="38"/>
      <c r="B4" s="13"/>
      <c r="C4" s="28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2" t="s">
        <v>17</v>
      </c>
      <c r="I4" s="49"/>
      <c r="J4" s="51"/>
    </row>
    <row r="5" spans="1:48" ht="21" customHeight="1" x14ac:dyDescent="0.25">
      <c r="A5" s="22" t="s">
        <v>18</v>
      </c>
      <c r="B5" s="18">
        <v>3723079</v>
      </c>
      <c r="C5" s="18">
        <v>1320230</v>
      </c>
      <c r="D5" s="18">
        <v>1217294</v>
      </c>
      <c r="E5" s="18">
        <v>492525</v>
      </c>
      <c r="F5" s="18">
        <v>473014</v>
      </c>
      <c r="G5" s="18">
        <v>158489</v>
      </c>
      <c r="H5" s="18">
        <v>61527</v>
      </c>
      <c r="I5" s="29">
        <v>2.2339187537999998</v>
      </c>
      <c r="J5" s="30" t="s">
        <v>9</v>
      </c>
    </row>
    <row r="6" spans="1:48" s="17" customFormat="1" ht="24" customHeight="1" x14ac:dyDescent="0.25">
      <c r="A6" s="25" t="s">
        <v>19</v>
      </c>
      <c r="B6" s="14">
        <v>671443</v>
      </c>
      <c r="C6" s="14">
        <v>243913</v>
      </c>
      <c r="D6" s="14">
        <v>221486</v>
      </c>
      <c r="E6" s="14">
        <v>87498</v>
      </c>
      <c r="F6" s="14">
        <v>82451</v>
      </c>
      <c r="G6" s="14">
        <v>25979</v>
      </c>
      <c r="H6" s="14">
        <v>10116</v>
      </c>
      <c r="I6" s="31">
        <v>2.197033851</v>
      </c>
      <c r="J6" s="26" t="s">
        <v>9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s="17" customFormat="1" ht="12.75" customHeight="1" x14ac:dyDescent="0.25">
      <c r="A7" s="25" t="s">
        <v>20</v>
      </c>
      <c r="B7" s="14">
        <v>467025</v>
      </c>
      <c r="C7" s="14">
        <v>170655</v>
      </c>
      <c r="D7" s="14">
        <v>162594</v>
      </c>
      <c r="E7" s="14">
        <v>55205</v>
      </c>
      <c r="F7" s="14">
        <v>53683</v>
      </c>
      <c r="G7" s="14">
        <v>17995</v>
      </c>
      <c r="H7" s="14">
        <v>6893</v>
      </c>
      <c r="I7" s="31">
        <v>2.1644344521000001</v>
      </c>
      <c r="J7" s="26" t="s">
        <v>9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s="17" customFormat="1" ht="12.75" customHeight="1" x14ac:dyDescent="0.25">
      <c r="A8" s="25" t="s">
        <v>21</v>
      </c>
      <c r="B8" s="14">
        <v>174242</v>
      </c>
      <c r="C8" s="6">
        <v>58397</v>
      </c>
      <c r="D8" s="6">
        <v>58844</v>
      </c>
      <c r="E8" s="6">
        <v>21809</v>
      </c>
      <c r="F8" s="6">
        <v>23382</v>
      </c>
      <c r="G8" s="6">
        <v>8580</v>
      </c>
      <c r="H8" s="14">
        <v>3230</v>
      </c>
      <c r="I8" s="31">
        <v>2.2884666154</v>
      </c>
      <c r="J8" s="26" t="s">
        <v>9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 s="17" customFormat="1" ht="12.75" customHeight="1" x14ac:dyDescent="0.25">
      <c r="A9" s="25" t="s">
        <v>0</v>
      </c>
      <c r="B9" s="14">
        <v>15118</v>
      </c>
      <c r="C9" s="6">
        <v>4666</v>
      </c>
      <c r="D9" s="6">
        <v>5321</v>
      </c>
      <c r="E9" s="6">
        <v>1835</v>
      </c>
      <c r="F9" s="6">
        <v>2139</v>
      </c>
      <c r="G9" s="6">
        <v>871</v>
      </c>
      <c r="H9" s="14">
        <v>286</v>
      </c>
      <c r="I9" s="31">
        <v>2.3507077656000002</v>
      </c>
      <c r="J9" s="26" t="s">
        <v>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s="17" customFormat="1" ht="12.75" customHeight="1" x14ac:dyDescent="0.25">
      <c r="A10" s="25" t="s">
        <v>22</v>
      </c>
      <c r="B10" s="14">
        <v>66978</v>
      </c>
      <c r="C10" s="14">
        <v>21389</v>
      </c>
      <c r="D10" s="14">
        <v>23198</v>
      </c>
      <c r="E10" s="14">
        <v>8939</v>
      </c>
      <c r="F10" s="14">
        <v>8976</v>
      </c>
      <c r="G10" s="14">
        <v>3281</v>
      </c>
      <c r="H10" s="14">
        <v>1195</v>
      </c>
      <c r="I10" s="31">
        <v>2.3078324226000002</v>
      </c>
      <c r="J10" s="26" t="s">
        <v>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s="17" customFormat="1" ht="24" customHeight="1" x14ac:dyDescent="0.25">
      <c r="A11" s="25" t="s">
        <v>37</v>
      </c>
      <c r="B11" s="14">
        <v>15905</v>
      </c>
      <c r="C11" s="6">
        <v>5133</v>
      </c>
      <c r="D11" s="6">
        <v>5383</v>
      </c>
      <c r="E11" s="6">
        <v>2019</v>
      </c>
      <c r="F11" s="6">
        <v>2254</v>
      </c>
      <c r="G11" s="6">
        <v>785</v>
      </c>
      <c r="H11" s="14">
        <v>331</v>
      </c>
      <c r="I11" s="31">
        <v>2.3271298333999999</v>
      </c>
      <c r="J11" s="26" t="s">
        <v>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s="17" customFormat="1" ht="12.75" customHeight="1" x14ac:dyDescent="0.25">
      <c r="A12" s="25" t="s">
        <v>38</v>
      </c>
      <c r="B12" s="14">
        <v>18809</v>
      </c>
      <c r="C12" s="6">
        <v>6098</v>
      </c>
      <c r="D12" s="6">
        <v>6834</v>
      </c>
      <c r="E12" s="6">
        <v>2399</v>
      </c>
      <c r="F12" s="6">
        <v>2402</v>
      </c>
      <c r="G12" s="6">
        <v>819</v>
      </c>
      <c r="H12" s="14">
        <v>257</v>
      </c>
      <c r="I12" s="31">
        <v>2.2488170557</v>
      </c>
      <c r="J12" s="26" t="s">
        <v>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s="17" customFormat="1" ht="12.75" customHeight="1" x14ac:dyDescent="0.25">
      <c r="A13" s="25" t="s">
        <v>23</v>
      </c>
      <c r="B13" s="14">
        <v>17817</v>
      </c>
      <c r="C13" s="6">
        <v>6225</v>
      </c>
      <c r="D13" s="6">
        <v>6003</v>
      </c>
      <c r="E13" s="6">
        <v>2304</v>
      </c>
      <c r="F13" s="6">
        <v>2307</v>
      </c>
      <c r="G13" s="6">
        <v>720</v>
      </c>
      <c r="H13" s="14">
        <v>258</v>
      </c>
      <c r="I13" s="31">
        <v>2.2224841444000001</v>
      </c>
      <c r="J13" s="26" t="s">
        <v>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s="17" customFormat="1" ht="12.75" customHeight="1" x14ac:dyDescent="0.25">
      <c r="A14" s="25" t="s">
        <v>24</v>
      </c>
      <c r="B14" s="14">
        <v>53689</v>
      </c>
      <c r="C14" s="6">
        <v>17179</v>
      </c>
      <c r="D14" s="6">
        <v>18323</v>
      </c>
      <c r="E14" s="6">
        <v>7362</v>
      </c>
      <c r="F14" s="6">
        <v>7675</v>
      </c>
      <c r="G14" s="6">
        <v>2466</v>
      </c>
      <c r="H14" s="14">
        <v>684</v>
      </c>
      <c r="I14" s="31">
        <v>2.2968205778000002</v>
      </c>
      <c r="J14" s="26" t="s">
        <v>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s="17" customFormat="1" ht="12.75" customHeight="1" x14ac:dyDescent="0.25">
      <c r="A15" s="25" t="s">
        <v>25</v>
      </c>
      <c r="B15" s="14">
        <v>128443</v>
      </c>
      <c r="C15" s="14">
        <v>38916</v>
      </c>
      <c r="D15" s="14">
        <v>40657</v>
      </c>
      <c r="E15" s="14">
        <v>19401</v>
      </c>
      <c r="F15" s="14">
        <v>20119</v>
      </c>
      <c r="G15" s="14">
        <v>6948</v>
      </c>
      <c r="H15" s="14">
        <v>2402</v>
      </c>
      <c r="I15" s="31">
        <v>2.4069353721</v>
      </c>
      <c r="J15" s="26" t="s">
        <v>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s="17" customFormat="1" ht="24" customHeight="1" x14ac:dyDescent="0.25">
      <c r="A16" s="25" t="s">
        <v>26</v>
      </c>
      <c r="B16" s="14">
        <v>119950</v>
      </c>
      <c r="C16" s="6">
        <v>40807</v>
      </c>
      <c r="D16" s="6">
        <v>42300</v>
      </c>
      <c r="E16" s="6">
        <v>15459</v>
      </c>
      <c r="F16" s="6">
        <v>14549</v>
      </c>
      <c r="G16" s="6">
        <v>4923</v>
      </c>
      <c r="H16" s="14">
        <v>1912</v>
      </c>
      <c r="I16" s="31">
        <v>2.2263693205999999</v>
      </c>
      <c r="J16" s="26" t="s">
        <v>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s="17" customFormat="1" ht="12.75" customHeight="1" x14ac:dyDescent="0.25">
      <c r="A17" s="25" t="s">
        <v>39</v>
      </c>
      <c r="B17" s="14">
        <v>96276</v>
      </c>
      <c r="C17" s="6">
        <v>44949</v>
      </c>
      <c r="D17" s="6">
        <v>28135</v>
      </c>
      <c r="E17" s="6">
        <v>10813</v>
      </c>
      <c r="F17" s="6">
        <v>8479</v>
      </c>
      <c r="G17" s="6">
        <v>2788</v>
      </c>
      <c r="H17" s="14">
        <v>1112</v>
      </c>
      <c r="I17" s="31">
        <v>1.9601769912</v>
      </c>
      <c r="J17" s="26" t="s">
        <v>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s="17" customFormat="1" ht="12.75" customHeight="1" x14ac:dyDescent="0.25">
      <c r="A18" s="25" t="s">
        <v>40</v>
      </c>
      <c r="B18" s="14">
        <v>126966</v>
      </c>
      <c r="C18" s="6">
        <v>41830</v>
      </c>
      <c r="D18" s="6">
        <v>45602</v>
      </c>
      <c r="E18" s="6">
        <v>16896</v>
      </c>
      <c r="F18" s="6">
        <v>16268</v>
      </c>
      <c r="G18" s="6">
        <v>4826</v>
      </c>
      <c r="H18" s="14">
        <v>1544</v>
      </c>
      <c r="I18" s="31">
        <v>2.2276751255999998</v>
      </c>
      <c r="J18" s="26" t="s">
        <v>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s="17" customFormat="1" ht="12.75" customHeight="1" x14ac:dyDescent="0.25">
      <c r="A19" s="25" t="s">
        <v>27</v>
      </c>
      <c r="B19" s="14">
        <v>36796</v>
      </c>
      <c r="C19" s="14">
        <v>13580</v>
      </c>
      <c r="D19" s="14">
        <v>12473</v>
      </c>
      <c r="E19" s="14">
        <v>4493</v>
      </c>
      <c r="F19" s="14">
        <v>4209</v>
      </c>
      <c r="G19" s="14">
        <v>1467</v>
      </c>
      <c r="H19" s="14">
        <v>574</v>
      </c>
      <c r="I19" s="31">
        <v>2.1707250787999999</v>
      </c>
      <c r="J19" s="26" t="s">
        <v>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s="17" customFormat="1" ht="12.75" customHeight="1" x14ac:dyDescent="0.25">
      <c r="A20" s="25" t="s">
        <v>28</v>
      </c>
      <c r="B20" s="14">
        <v>23627</v>
      </c>
      <c r="C20" s="6">
        <v>7869</v>
      </c>
      <c r="D20" s="6">
        <v>8097</v>
      </c>
      <c r="E20" s="6">
        <v>2959</v>
      </c>
      <c r="F20" s="6">
        <v>2926</v>
      </c>
      <c r="G20" s="6">
        <v>1242</v>
      </c>
      <c r="H20" s="14">
        <v>534</v>
      </c>
      <c r="I20" s="31">
        <v>2.2967367842000002</v>
      </c>
      <c r="J20" s="26" t="s">
        <v>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s="17" customFormat="1" ht="24" customHeight="1" x14ac:dyDescent="0.25">
      <c r="A21" s="25" t="s">
        <v>29</v>
      </c>
      <c r="B21" s="14">
        <v>6400</v>
      </c>
      <c r="C21" s="14">
        <v>1946</v>
      </c>
      <c r="D21" s="14">
        <v>2071</v>
      </c>
      <c r="E21" s="14">
        <v>797</v>
      </c>
      <c r="F21" s="14">
        <v>866</v>
      </c>
      <c r="G21" s="14">
        <v>516</v>
      </c>
      <c r="H21" s="14">
        <v>204</v>
      </c>
      <c r="I21" s="31">
        <v>2.4707812499999999</v>
      </c>
      <c r="J21" s="26" t="s">
        <v>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s="17" customFormat="1" ht="12.75" customHeight="1" x14ac:dyDescent="0.25">
      <c r="A22" s="25" t="s">
        <v>30</v>
      </c>
      <c r="B22" s="14">
        <v>218057</v>
      </c>
      <c r="C22" s="14">
        <v>75072</v>
      </c>
      <c r="D22" s="14">
        <v>72390</v>
      </c>
      <c r="E22" s="14">
        <v>27161</v>
      </c>
      <c r="F22" s="14">
        <v>28074</v>
      </c>
      <c r="G22" s="14">
        <v>10872</v>
      </c>
      <c r="H22" s="14">
        <v>4488</v>
      </c>
      <c r="I22" s="31">
        <v>2.2789545853000002</v>
      </c>
      <c r="J22" s="26" t="s">
        <v>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s="17" customFormat="1" ht="12.75" customHeight="1" x14ac:dyDescent="0.25">
      <c r="A23" s="25" t="s">
        <v>31</v>
      </c>
      <c r="B23" s="14">
        <v>90936</v>
      </c>
      <c r="C23" s="14">
        <v>34871</v>
      </c>
      <c r="D23" s="14">
        <v>29579</v>
      </c>
      <c r="E23" s="14">
        <v>11117</v>
      </c>
      <c r="F23" s="14">
        <v>10838</v>
      </c>
      <c r="G23" s="14">
        <v>3490</v>
      </c>
      <c r="H23" s="14">
        <v>1041</v>
      </c>
      <c r="I23" s="31">
        <v>2.1418140229999998</v>
      </c>
      <c r="J23" s="26" t="s">
        <v>9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s="17" customFormat="1" ht="12.75" customHeight="1" x14ac:dyDescent="0.25">
      <c r="A24" s="25" t="s">
        <v>32</v>
      </c>
      <c r="B24" s="14">
        <v>288465</v>
      </c>
      <c r="C24" s="6">
        <v>91182</v>
      </c>
      <c r="D24" s="6">
        <v>102123</v>
      </c>
      <c r="E24" s="6">
        <v>38625</v>
      </c>
      <c r="F24" s="6">
        <v>39076</v>
      </c>
      <c r="G24" s="6">
        <v>12723</v>
      </c>
      <c r="H24" s="14">
        <v>4736</v>
      </c>
      <c r="I24" s="31">
        <v>2.2949023278</v>
      </c>
      <c r="J24" s="26" t="s">
        <v>9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s="17" customFormat="1" ht="12.75" customHeight="1" x14ac:dyDescent="0.25">
      <c r="A25" s="25" t="s">
        <v>33</v>
      </c>
      <c r="B25" s="14">
        <v>118119</v>
      </c>
      <c r="C25" s="6">
        <v>38433</v>
      </c>
      <c r="D25" s="6">
        <v>41082</v>
      </c>
      <c r="E25" s="6">
        <v>15436</v>
      </c>
      <c r="F25" s="6">
        <v>15549</v>
      </c>
      <c r="G25" s="6">
        <v>5423</v>
      </c>
      <c r="H25" s="14">
        <v>2196</v>
      </c>
      <c r="I25" s="31">
        <v>2.2880823576</v>
      </c>
      <c r="J25" s="26" t="s">
        <v>9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s="17" customFormat="1" ht="24" customHeight="1" x14ac:dyDescent="0.25">
      <c r="A26" s="25" t="s">
        <v>34</v>
      </c>
      <c r="B26" s="14">
        <v>162553</v>
      </c>
      <c r="C26" s="14">
        <v>63366</v>
      </c>
      <c r="D26" s="14">
        <v>48880</v>
      </c>
      <c r="E26" s="14">
        <v>23790</v>
      </c>
      <c r="F26" s="14">
        <v>19464</v>
      </c>
      <c r="G26" s="14">
        <v>5486</v>
      </c>
      <c r="H26" s="14">
        <v>1567</v>
      </c>
      <c r="I26" s="31">
        <v>2.1395483318999999</v>
      </c>
      <c r="J26" s="26" t="s">
        <v>9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s="17" customFormat="1" ht="12.75" customHeight="1" x14ac:dyDescent="0.25">
      <c r="A27" s="25" t="s">
        <v>1</v>
      </c>
      <c r="B27" s="14">
        <v>344627</v>
      </c>
      <c r="C27" s="14">
        <v>124624</v>
      </c>
      <c r="D27" s="14">
        <v>103257</v>
      </c>
      <c r="E27" s="14">
        <v>49988</v>
      </c>
      <c r="F27" s="14">
        <v>46551</v>
      </c>
      <c r="G27" s="14">
        <v>14708</v>
      </c>
      <c r="H27" s="14">
        <v>5499</v>
      </c>
      <c r="I27" s="31">
        <v>2.2533521749999998</v>
      </c>
      <c r="J27" s="26" t="s">
        <v>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s="17" customFormat="1" ht="12.75" customHeight="1" x14ac:dyDescent="0.25">
      <c r="A28" s="25" t="s">
        <v>35</v>
      </c>
      <c r="B28" s="14">
        <v>148173</v>
      </c>
      <c r="C28" s="14">
        <v>52062</v>
      </c>
      <c r="D28" s="14">
        <v>46601</v>
      </c>
      <c r="E28" s="14">
        <v>20836</v>
      </c>
      <c r="F28" s="14">
        <v>19786</v>
      </c>
      <c r="G28" s="14">
        <v>6556</v>
      </c>
      <c r="H28" s="14">
        <v>2332</v>
      </c>
      <c r="I28" s="31">
        <v>2.2596424449999999</v>
      </c>
      <c r="J28" s="26" t="s">
        <v>9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s="17" customFormat="1" ht="12.75" customHeight="1" x14ac:dyDescent="0.25">
      <c r="A29" s="25" t="s">
        <v>2</v>
      </c>
      <c r="B29" s="14">
        <v>80923</v>
      </c>
      <c r="C29" s="6">
        <v>31620</v>
      </c>
      <c r="D29" s="6">
        <v>24454</v>
      </c>
      <c r="E29" s="6">
        <v>10637</v>
      </c>
      <c r="F29" s="6">
        <v>10223</v>
      </c>
      <c r="G29" s="6">
        <v>2993</v>
      </c>
      <c r="H29" s="14">
        <v>996</v>
      </c>
      <c r="I29" s="31">
        <v>2.1579526215999998</v>
      </c>
      <c r="J29" s="26" t="s">
        <v>9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s="17" customFormat="1" ht="12.75" customHeight="1" x14ac:dyDescent="0.25">
      <c r="A30" s="25" t="s">
        <v>36</v>
      </c>
      <c r="B30" s="14">
        <v>200082</v>
      </c>
      <c r="C30" s="14">
        <v>74398</v>
      </c>
      <c r="D30" s="14">
        <v>51450</v>
      </c>
      <c r="E30" s="14">
        <v>30645</v>
      </c>
      <c r="F30" s="14">
        <v>26597</v>
      </c>
      <c r="G30" s="14">
        <v>10390</v>
      </c>
      <c r="H30" s="14">
        <v>6602</v>
      </c>
      <c r="I30" s="31">
        <v>2.3613968273000001</v>
      </c>
      <c r="J30" s="26" t="s">
        <v>71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s="17" customFormat="1" ht="12.75" customHeight="1" x14ac:dyDescent="0.25">
      <c r="A31" s="25" t="s">
        <v>41</v>
      </c>
      <c r="B31" s="14">
        <v>31660</v>
      </c>
      <c r="C31" s="14">
        <v>11050</v>
      </c>
      <c r="D31" s="14">
        <v>10157</v>
      </c>
      <c r="E31" s="14">
        <v>4102</v>
      </c>
      <c r="F31" s="14">
        <v>4171</v>
      </c>
      <c r="G31" s="14">
        <v>1642</v>
      </c>
      <c r="H31" s="14">
        <v>538</v>
      </c>
      <c r="I31" s="31">
        <v>2.2735312696999999</v>
      </c>
      <c r="J31" s="26" t="s">
        <v>9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 s="17" customFormat="1" ht="6.6" customHeight="1" x14ac:dyDescent="0.25">
      <c r="A32" s="32"/>
      <c r="B32" s="33"/>
      <c r="C32" s="33"/>
      <c r="D32" s="33"/>
      <c r="E32" s="33"/>
      <c r="F32" s="33"/>
      <c r="G32" s="33"/>
      <c r="H32" s="33"/>
      <c r="I32" s="36"/>
      <c r="J32" s="34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14" s="3" customFormat="1" ht="12.75" customHeight="1" x14ac:dyDescent="0.25">
      <c r="A33" s="9"/>
      <c r="B33" s="9"/>
      <c r="C33" s="9"/>
      <c r="D33" s="9"/>
      <c r="E33" s="9"/>
      <c r="F33" s="9"/>
      <c r="G33" s="9"/>
      <c r="H33" s="9"/>
      <c r="I33" s="9"/>
    </row>
    <row r="34" spans="1:14" s="3" customFormat="1" ht="12.75" customHeight="1" x14ac:dyDescent="0.25">
      <c r="A34" s="3" t="s">
        <v>66</v>
      </c>
      <c r="B34" s="7"/>
      <c r="C34" s="7"/>
      <c r="D34" s="7"/>
      <c r="E34" s="7"/>
      <c r="F34" s="7"/>
      <c r="G34" s="7"/>
      <c r="H34" s="7"/>
      <c r="I34" s="7"/>
      <c r="K34" s="1"/>
      <c r="L34" s="1"/>
      <c r="M34" s="1"/>
      <c r="N34" s="1"/>
    </row>
    <row r="35" spans="1:14" s="3" customFormat="1" ht="39.75" customHeight="1" x14ac:dyDescent="0.25">
      <c r="A35" s="52" t="s">
        <v>61</v>
      </c>
      <c r="B35" s="52"/>
      <c r="C35" s="52"/>
      <c r="D35" s="52"/>
      <c r="E35" s="52"/>
      <c r="F35" s="52"/>
      <c r="G35" s="52"/>
      <c r="H35" s="52"/>
      <c r="I35" s="52"/>
      <c r="J35" s="52"/>
      <c r="K35" s="1"/>
      <c r="L35" s="1"/>
      <c r="M35" s="1"/>
      <c r="N35" s="1"/>
    </row>
    <row r="36" spans="1:14" s="3" customFormat="1" ht="12.75" customHeight="1" x14ac:dyDescent="0.25">
      <c r="A36" s="41"/>
      <c r="B36" s="7"/>
      <c r="C36" s="7"/>
      <c r="D36" s="7"/>
      <c r="E36" s="7"/>
      <c r="F36" s="7"/>
      <c r="G36" s="7"/>
      <c r="H36" s="7"/>
      <c r="I36" s="7"/>
      <c r="K36" s="1"/>
      <c r="L36" s="1"/>
      <c r="M36" s="1"/>
      <c r="N36" s="1"/>
    </row>
    <row r="37" spans="1:14" s="3" customFormat="1" ht="12.75" customHeight="1" x14ac:dyDescent="0.25">
      <c r="A37" s="8" t="s">
        <v>70</v>
      </c>
      <c r="B37" s="7"/>
      <c r="C37" s="7"/>
      <c r="D37" s="7"/>
      <c r="E37" s="7"/>
      <c r="F37" s="7"/>
      <c r="G37" s="7"/>
      <c r="H37" s="7"/>
      <c r="I37" s="7"/>
      <c r="K37" s="1"/>
      <c r="L37" s="1"/>
      <c r="M37" s="1"/>
      <c r="N37" s="1"/>
    </row>
    <row r="38" spans="1:14" s="3" customFormat="1" ht="12.75" customHeight="1" x14ac:dyDescent="0.25">
      <c r="A38" s="20"/>
      <c r="B38" s="7"/>
      <c r="C38" s="7"/>
      <c r="D38" s="7"/>
      <c r="E38" s="7"/>
      <c r="F38" s="7"/>
      <c r="G38" s="7"/>
      <c r="H38" s="7"/>
      <c r="I38" s="7"/>
      <c r="K38" s="1"/>
      <c r="L38" s="1"/>
      <c r="M38" s="1"/>
      <c r="N38" s="1"/>
    </row>
    <row r="39" spans="1:14" s="3" customFormat="1" ht="12.75" customHeight="1" x14ac:dyDescent="0.25">
      <c r="A39" s="21" t="s">
        <v>58</v>
      </c>
      <c r="B39" s="15"/>
      <c r="C39" s="15"/>
      <c r="D39" s="15"/>
      <c r="E39" s="15"/>
      <c r="F39" s="15"/>
      <c r="G39" s="15"/>
      <c r="H39" s="15"/>
      <c r="I39" s="15"/>
      <c r="J39" s="15"/>
      <c r="K39" s="1"/>
      <c r="L39" s="1"/>
      <c r="M39" s="1"/>
      <c r="N39" s="1"/>
    </row>
    <row r="40" spans="1:14" ht="12" customHeight="1" x14ac:dyDescent="0.25">
      <c r="A40" s="42" t="s">
        <v>59</v>
      </c>
      <c r="I40" s="2"/>
      <c r="J40" s="2"/>
    </row>
    <row r="41" spans="1:14" ht="12" customHeight="1" x14ac:dyDescent="0.25">
      <c r="A41" s="42" t="s">
        <v>60</v>
      </c>
      <c r="I41" s="2"/>
      <c r="J41" s="2"/>
    </row>
    <row r="42" spans="1:14" s="3" customFormat="1" ht="12.75" x14ac:dyDescent="0.25">
      <c r="A42" s="8"/>
      <c r="B42" s="7"/>
      <c r="C42" s="7"/>
      <c r="D42" s="7"/>
      <c r="E42" s="7"/>
      <c r="F42" s="7"/>
      <c r="G42" s="7"/>
      <c r="H42" s="7"/>
    </row>
  </sheetData>
  <mergeCells count="3">
    <mergeCell ref="I3:I4"/>
    <mergeCell ref="J3:J4"/>
    <mergeCell ref="A35:J35"/>
  </mergeCells>
  <pageMargins left="0.7" right="0.7" top="0.78740157499999996" bottom="0.78740157499999996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2"/>
  <sheetViews>
    <sheetView zoomScaleNormal="100" zoomScaleSheetLayoutView="100" workbookViewId="0">
      <pane xSplit="1" ySplit="4" topLeftCell="B5" activePane="bottomRight" state="frozenSplit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9.140625" defaultRowHeight="11.25" x14ac:dyDescent="0.2"/>
  <cols>
    <col min="1" max="1" width="16.140625" style="9" customWidth="1"/>
    <col min="2" max="2" width="9.7109375" style="2" customWidth="1"/>
    <col min="3" max="8" width="11.28515625" style="2" customWidth="1"/>
    <col min="9" max="12" width="9.7109375" style="1" customWidth="1"/>
    <col min="13" max="16384" width="9.140625" style="1"/>
  </cols>
  <sheetData>
    <row r="1" spans="1:48" ht="12.75" x14ac:dyDescent="0.2">
      <c r="A1" s="43" t="s">
        <v>46</v>
      </c>
      <c r="B1" s="43" t="s">
        <v>67</v>
      </c>
      <c r="C1" s="43"/>
      <c r="D1" s="43"/>
      <c r="E1" s="44"/>
      <c r="F1" s="45"/>
      <c r="G1" s="44"/>
      <c r="H1" s="46"/>
      <c r="I1" s="47"/>
      <c r="J1" s="43"/>
      <c r="K1" s="37"/>
      <c r="L1" s="37"/>
    </row>
    <row r="2" spans="1:48" x14ac:dyDescent="0.2">
      <c r="A2" s="2"/>
      <c r="I2" s="2"/>
      <c r="J2" s="2"/>
    </row>
    <row r="3" spans="1:48" s="5" customFormat="1" ht="27" customHeight="1" x14ac:dyDescent="0.2">
      <c r="A3" s="16" t="s">
        <v>10</v>
      </c>
      <c r="B3" s="16" t="s">
        <v>11</v>
      </c>
      <c r="C3" s="10" t="s">
        <v>42</v>
      </c>
      <c r="D3" s="4"/>
      <c r="E3" s="4"/>
      <c r="F3" s="4"/>
      <c r="G3" s="4"/>
      <c r="H3" s="4"/>
      <c r="I3" s="48" t="s">
        <v>49</v>
      </c>
      <c r="J3" s="50" t="s">
        <v>50</v>
      </c>
    </row>
    <row r="4" spans="1:48" s="5" customFormat="1" ht="34.5" customHeight="1" x14ac:dyDescent="0.25">
      <c r="A4" s="38"/>
      <c r="B4" s="13"/>
      <c r="C4" s="28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2" t="s">
        <v>17</v>
      </c>
      <c r="I4" s="49"/>
      <c r="J4" s="51"/>
    </row>
    <row r="5" spans="1:48" ht="21" customHeight="1" x14ac:dyDescent="0.25">
      <c r="A5" s="22" t="s">
        <v>18</v>
      </c>
      <c r="B5" s="18">
        <v>3682475</v>
      </c>
      <c r="C5" s="18">
        <v>1300170</v>
      </c>
      <c r="D5" s="18">
        <v>1204350</v>
      </c>
      <c r="E5" s="18">
        <v>488361</v>
      </c>
      <c r="F5" s="18">
        <v>468858</v>
      </c>
      <c r="G5" s="18">
        <v>158399</v>
      </c>
      <c r="H5" s="18">
        <v>62337</v>
      </c>
      <c r="I5" s="29">
        <v>2.2398927351848958</v>
      </c>
      <c r="J5" s="30" t="s">
        <v>9</v>
      </c>
    </row>
    <row r="6" spans="1:48" s="17" customFormat="1" ht="24" customHeight="1" x14ac:dyDescent="0.25">
      <c r="A6" s="25" t="s">
        <v>19</v>
      </c>
      <c r="B6" s="14">
        <v>664087</v>
      </c>
      <c r="C6" s="14">
        <v>241174</v>
      </c>
      <c r="D6" s="14">
        <v>219753</v>
      </c>
      <c r="E6" s="14">
        <v>86389</v>
      </c>
      <c r="F6" s="14">
        <v>81111</v>
      </c>
      <c r="G6" s="14">
        <v>25626</v>
      </c>
      <c r="H6" s="14">
        <v>10034</v>
      </c>
      <c r="I6" s="31">
        <v>2.1956264766514026</v>
      </c>
      <c r="J6" s="26" t="s">
        <v>9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s="17" customFormat="1" ht="12.75" customHeight="1" x14ac:dyDescent="0.25">
      <c r="A7" s="25" t="s">
        <v>20</v>
      </c>
      <c r="B7" s="14">
        <v>463184</v>
      </c>
      <c r="C7" s="14">
        <v>168434</v>
      </c>
      <c r="D7" s="14">
        <v>161249</v>
      </c>
      <c r="E7" s="14">
        <v>55270</v>
      </c>
      <c r="F7" s="14">
        <v>53261</v>
      </c>
      <c r="G7" s="14">
        <v>18005</v>
      </c>
      <c r="H7" s="14">
        <v>6965</v>
      </c>
      <c r="I7" s="31">
        <v>2.169967010950292</v>
      </c>
      <c r="J7" s="26" t="s">
        <v>9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s="17" customFormat="1" ht="12.75" customHeight="1" x14ac:dyDescent="0.25">
      <c r="A8" s="25" t="s">
        <v>21</v>
      </c>
      <c r="B8" s="14">
        <v>172115</v>
      </c>
      <c r="C8" s="6">
        <v>57433</v>
      </c>
      <c r="D8" s="6">
        <v>57853</v>
      </c>
      <c r="E8" s="6">
        <v>21661</v>
      </c>
      <c r="F8" s="6">
        <v>23280</v>
      </c>
      <c r="G8" s="6">
        <v>8582</v>
      </c>
      <c r="H8" s="14">
        <v>3306</v>
      </c>
      <c r="I8" s="31">
        <v>2.29758010632426</v>
      </c>
      <c r="J8" s="26" t="s">
        <v>9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 s="17" customFormat="1" ht="12.75" customHeight="1" x14ac:dyDescent="0.25">
      <c r="A9" s="25" t="s">
        <v>0</v>
      </c>
      <c r="B9" s="14">
        <v>14981</v>
      </c>
      <c r="C9" s="6">
        <v>4583</v>
      </c>
      <c r="D9" s="6">
        <v>5278</v>
      </c>
      <c r="E9" s="6">
        <v>1804</v>
      </c>
      <c r="F9" s="6">
        <v>2151</v>
      </c>
      <c r="G9" s="6">
        <v>871</v>
      </c>
      <c r="H9" s="14">
        <v>294</v>
      </c>
      <c r="I9" s="31">
        <v>2.3614578466057004</v>
      </c>
      <c r="J9" s="26" t="s">
        <v>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s="17" customFormat="1" ht="12.75" customHeight="1" x14ac:dyDescent="0.25">
      <c r="A10" s="25" t="s">
        <v>22</v>
      </c>
      <c r="B10" s="14">
        <v>66023</v>
      </c>
      <c r="C10" s="14">
        <v>20861</v>
      </c>
      <c r="D10" s="14">
        <v>22894</v>
      </c>
      <c r="E10" s="14">
        <v>8765</v>
      </c>
      <c r="F10" s="14">
        <v>9006</v>
      </c>
      <c r="G10" s="14">
        <v>3256</v>
      </c>
      <c r="H10" s="14">
        <v>1241</v>
      </c>
      <c r="I10" s="31">
        <v>2.3206306893052422</v>
      </c>
      <c r="J10" s="26" t="s">
        <v>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s="17" customFormat="1" ht="24" customHeight="1" x14ac:dyDescent="0.25">
      <c r="A11" s="25" t="s">
        <v>37</v>
      </c>
      <c r="B11" s="14">
        <v>15675</v>
      </c>
      <c r="C11" s="6">
        <v>5007</v>
      </c>
      <c r="D11" s="6">
        <v>5235</v>
      </c>
      <c r="E11" s="6">
        <v>2044</v>
      </c>
      <c r="F11" s="6">
        <v>2254</v>
      </c>
      <c r="G11" s="6">
        <v>798</v>
      </c>
      <c r="H11" s="14">
        <v>337</v>
      </c>
      <c r="I11" s="31">
        <v>2.3461562998405103</v>
      </c>
      <c r="J11" s="26" t="s">
        <v>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s="17" customFormat="1" ht="12.75" customHeight="1" x14ac:dyDescent="0.25">
      <c r="A12" s="25" t="s">
        <v>38</v>
      </c>
      <c r="B12" s="14">
        <v>18542</v>
      </c>
      <c r="C12" s="6">
        <v>5991</v>
      </c>
      <c r="D12" s="6">
        <v>6732</v>
      </c>
      <c r="E12" s="6">
        <v>2328</v>
      </c>
      <c r="F12" s="6">
        <v>2405</v>
      </c>
      <c r="G12" s="6">
        <v>812</v>
      </c>
      <c r="H12" s="14">
        <v>274</v>
      </c>
      <c r="I12" s="31">
        <v>2.2573616654082622</v>
      </c>
      <c r="J12" s="26" t="s">
        <v>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s="17" customFormat="1" ht="12.75" customHeight="1" x14ac:dyDescent="0.25">
      <c r="A13" s="25" t="s">
        <v>23</v>
      </c>
      <c r="B13" s="14">
        <v>17614</v>
      </c>
      <c r="C13" s="6">
        <v>6122</v>
      </c>
      <c r="D13" s="6">
        <v>5886</v>
      </c>
      <c r="E13" s="6">
        <v>2293</v>
      </c>
      <c r="F13" s="6">
        <v>2323</v>
      </c>
      <c r="G13" s="6">
        <v>719</v>
      </c>
      <c r="H13" s="14">
        <v>271</v>
      </c>
      <c r="I13" s="31">
        <v>2.2360054502100604</v>
      </c>
      <c r="J13" s="26" t="s">
        <v>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s="17" customFormat="1" ht="12.75" customHeight="1" x14ac:dyDescent="0.25">
      <c r="A14" s="25" t="s">
        <v>24</v>
      </c>
      <c r="B14" s="14">
        <v>52998</v>
      </c>
      <c r="C14" s="6">
        <v>16899</v>
      </c>
      <c r="D14" s="6">
        <v>18222</v>
      </c>
      <c r="E14" s="6">
        <v>7217</v>
      </c>
      <c r="F14" s="6">
        <v>7509</v>
      </c>
      <c r="G14" s="6">
        <v>2431</v>
      </c>
      <c r="H14" s="14">
        <v>720</v>
      </c>
      <c r="I14" s="31">
        <v>2.2985584361674025</v>
      </c>
      <c r="J14" s="26" t="s">
        <v>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s="17" customFormat="1" ht="12.75" customHeight="1" x14ac:dyDescent="0.25">
      <c r="A15" s="25" t="s">
        <v>25</v>
      </c>
      <c r="B15" s="14">
        <v>126351</v>
      </c>
      <c r="C15" s="14">
        <v>37985</v>
      </c>
      <c r="D15" s="14">
        <v>39892</v>
      </c>
      <c r="E15" s="14">
        <v>19065</v>
      </c>
      <c r="F15" s="14">
        <v>19970</v>
      </c>
      <c r="G15" s="14">
        <v>6985</v>
      </c>
      <c r="H15" s="14">
        <v>2454</v>
      </c>
      <c r="I15" s="31">
        <v>2.4191735720334622</v>
      </c>
      <c r="J15" s="26" t="s">
        <v>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s="17" customFormat="1" ht="24" customHeight="1" x14ac:dyDescent="0.25">
      <c r="A16" s="25" t="s">
        <v>26</v>
      </c>
      <c r="B16" s="14">
        <v>118616</v>
      </c>
      <c r="C16" s="6">
        <v>39972</v>
      </c>
      <c r="D16" s="6">
        <v>41828</v>
      </c>
      <c r="E16" s="6">
        <v>15512</v>
      </c>
      <c r="F16" s="6">
        <v>14429</v>
      </c>
      <c r="G16" s="6">
        <v>4963</v>
      </c>
      <c r="H16" s="14">
        <v>1912</v>
      </c>
      <c r="I16" s="31">
        <v>2.2352296486140149</v>
      </c>
      <c r="J16" s="26" t="s">
        <v>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s="17" customFormat="1" ht="12.75" customHeight="1" x14ac:dyDescent="0.25">
      <c r="A17" s="25" t="s">
        <v>39</v>
      </c>
      <c r="B17" s="14">
        <v>96378</v>
      </c>
      <c r="C17" s="6">
        <v>45242</v>
      </c>
      <c r="D17" s="6">
        <v>28235</v>
      </c>
      <c r="E17" s="6">
        <v>10751</v>
      </c>
      <c r="F17" s="6">
        <v>8348</v>
      </c>
      <c r="G17" s="6">
        <v>2750</v>
      </c>
      <c r="H17" s="14">
        <v>1052</v>
      </c>
      <c r="I17" s="31">
        <v>1.9497914461806636</v>
      </c>
      <c r="J17" s="26" t="s">
        <v>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s="17" customFormat="1" ht="12.75" customHeight="1" x14ac:dyDescent="0.25">
      <c r="A18" s="25" t="s">
        <v>40</v>
      </c>
      <c r="B18" s="14">
        <v>126029</v>
      </c>
      <c r="C18" s="6">
        <v>41107</v>
      </c>
      <c r="D18" s="6">
        <v>45628</v>
      </c>
      <c r="E18" s="6">
        <v>16837</v>
      </c>
      <c r="F18" s="6">
        <v>16012</v>
      </c>
      <c r="G18" s="6">
        <v>4879</v>
      </c>
      <c r="H18" s="14">
        <v>1566</v>
      </c>
      <c r="I18" s="31">
        <v>2.2328511691753485</v>
      </c>
      <c r="J18" s="26" t="s">
        <v>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s="17" customFormat="1" ht="12.75" customHeight="1" x14ac:dyDescent="0.25">
      <c r="A19" s="25" t="s">
        <v>27</v>
      </c>
      <c r="B19" s="14">
        <v>36487</v>
      </c>
      <c r="C19" s="14">
        <v>13341</v>
      </c>
      <c r="D19" s="14">
        <v>12501</v>
      </c>
      <c r="E19" s="14">
        <v>4432</v>
      </c>
      <c r="F19" s="14">
        <v>4207</v>
      </c>
      <c r="G19" s="14">
        <v>1446</v>
      </c>
      <c r="H19" s="14">
        <v>560</v>
      </c>
      <c r="I19" s="31">
        <v>2.1732397840326692</v>
      </c>
      <c r="J19" s="26" t="s">
        <v>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s="17" customFormat="1" ht="12.75" customHeight="1" x14ac:dyDescent="0.25">
      <c r="A20" s="25" t="s">
        <v>28</v>
      </c>
      <c r="B20" s="14">
        <v>23441</v>
      </c>
      <c r="C20" s="6">
        <v>7790</v>
      </c>
      <c r="D20" s="6">
        <v>7966</v>
      </c>
      <c r="E20" s="6">
        <v>3009</v>
      </c>
      <c r="F20" s="6">
        <v>2904</v>
      </c>
      <c r="G20" s="6">
        <v>1223</v>
      </c>
      <c r="H20" s="14">
        <v>549</v>
      </c>
      <c r="I20" s="31">
        <v>2.3036559873725522</v>
      </c>
      <c r="J20" s="26" t="s">
        <v>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s="17" customFormat="1" ht="24" customHeight="1" x14ac:dyDescent="0.25">
      <c r="A21" s="25" t="s">
        <v>29</v>
      </c>
      <c r="B21" s="14">
        <v>6307</v>
      </c>
      <c r="C21" s="14">
        <v>1903</v>
      </c>
      <c r="D21" s="14">
        <v>2035</v>
      </c>
      <c r="E21" s="14">
        <v>773</v>
      </c>
      <c r="F21" s="14">
        <v>853</v>
      </c>
      <c r="G21" s="14">
        <v>539</v>
      </c>
      <c r="H21" s="14">
        <v>204</v>
      </c>
      <c r="I21" s="31">
        <v>2.4872364039955603</v>
      </c>
      <c r="J21" s="26" t="s">
        <v>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s="17" customFormat="1" ht="12.75" customHeight="1" x14ac:dyDescent="0.25">
      <c r="A22" s="25" t="s">
        <v>30</v>
      </c>
      <c r="B22" s="14">
        <v>215902</v>
      </c>
      <c r="C22" s="14">
        <v>73562</v>
      </c>
      <c r="D22" s="14">
        <v>71676</v>
      </c>
      <c r="E22" s="14">
        <v>27184</v>
      </c>
      <c r="F22" s="14">
        <v>28077</v>
      </c>
      <c r="G22" s="14">
        <v>10866</v>
      </c>
      <c r="H22" s="14">
        <v>4537</v>
      </c>
      <c r="I22" s="31">
        <v>2.2903076395772155</v>
      </c>
      <c r="J22" s="26" t="s">
        <v>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s="17" customFormat="1" ht="12.75" customHeight="1" x14ac:dyDescent="0.25">
      <c r="A23" s="25" t="s">
        <v>31</v>
      </c>
      <c r="B23" s="14">
        <v>90136</v>
      </c>
      <c r="C23" s="14">
        <v>34171</v>
      </c>
      <c r="D23" s="14">
        <v>29273</v>
      </c>
      <c r="E23" s="14">
        <v>11293</v>
      </c>
      <c r="F23" s="14">
        <v>10802</v>
      </c>
      <c r="G23" s="14">
        <v>3536</v>
      </c>
      <c r="H23" s="14">
        <v>1061</v>
      </c>
      <c r="I23" s="31">
        <v>2.1550878672228633</v>
      </c>
      <c r="J23" s="26" t="s">
        <v>9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s="17" customFormat="1" ht="12.75" customHeight="1" x14ac:dyDescent="0.25">
      <c r="A24" s="25" t="s">
        <v>32</v>
      </c>
      <c r="B24" s="14">
        <v>284235</v>
      </c>
      <c r="C24" s="6">
        <v>89260</v>
      </c>
      <c r="D24" s="6">
        <v>100581</v>
      </c>
      <c r="E24" s="6">
        <v>38197</v>
      </c>
      <c r="F24" s="6">
        <v>38883</v>
      </c>
      <c r="G24" s="6">
        <v>12612</v>
      </c>
      <c r="H24" s="14">
        <v>4702</v>
      </c>
      <c r="I24" s="31">
        <v>2.3015392193079669</v>
      </c>
      <c r="J24" s="26" t="s">
        <v>9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s="17" customFormat="1" ht="12.75" customHeight="1" x14ac:dyDescent="0.25">
      <c r="A25" s="25" t="s">
        <v>33</v>
      </c>
      <c r="B25" s="14">
        <v>116060</v>
      </c>
      <c r="C25" s="6">
        <v>37366</v>
      </c>
      <c r="D25" s="6">
        <v>40227</v>
      </c>
      <c r="E25" s="6">
        <v>15316</v>
      </c>
      <c r="F25" s="6">
        <v>15439</v>
      </c>
      <c r="G25" s="6">
        <v>5470</v>
      </c>
      <c r="H25" s="14">
        <v>2242</v>
      </c>
      <c r="I25" s="31">
        <v>2.3022746855074963</v>
      </c>
      <c r="J25" s="26" t="s">
        <v>9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s="17" customFormat="1" ht="24" customHeight="1" x14ac:dyDescent="0.25">
      <c r="A26" s="25" t="s">
        <v>34</v>
      </c>
      <c r="B26" s="14">
        <v>162123</v>
      </c>
      <c r="C26" s="14">
        <v>62608</v>
      </c>
      <c r="D26" s="14">
        <v>48744</v>
      </c>
      <c r="E26" s="14">
        <v>23927</v>
      </c>
      <c r="F26" s="14">
        <v>19644</v>
      </c>
      <c r="G26" s="14">
        <v>5635</v>
      </c>
      <c r="H26" s="14">
        <v>1565</v>
      </c>
      <c r="I26" s="31">
        <v>2.1504474997378535</v>
      </c>
      <c r="J26" s="26" t="s">
        <v>9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s="17" customFormat="1" ht="12.75" customHeight="1" x14ac:dyDescent="0.25">
      <c r="A27" s="25" t="s">
        <v>1</v>
      </c>
      <c r="B27" s="14">
        <v>339882</v>
      </c>
      <c r="C27" s="14">
        <v>122484</v>
      </c>
      <c r="D27" s="14">
        <v>101926</v>
      </c>
      <c r="E27" s="14">
        <v>49150</v>
      </c>
      <c r="F27" s="14">
        <v>46006</v>
      </c>
      <c r="G27" s="14">
        <v>14703</v>
      </c>
      <c r="H27" s="14">
        <v>5613</v>
      </c>
      <c r="I27" s="31">
        <v>2.2594724051288386</v>
      </c>
      <c r="J27" s="26" t="s">
        <v>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s="17" customFormat="1" ht="12.75" customHeight="1" x14ac:dyDescent="0.25">
      <c r="A28" s="25" t="s">
        <v>35</v>
      </c>
      <c r="B28" s="14">
        <v>145807</v>
      </c>
      <c r="C28" s="14">
        <v>50527</v>
      </c>
      <c r="D28" s="14">
        <v>45792</v>
      </c>
      <c r="E28" s="14">
        <v>20668</v>
      </c>
      <c r="F28" s="14">
        <v>19677</v>
      </c>
      <c r="G28" s="14">
        <v>6719</v>
      </c>
      <c r="H28" s="14">
        <v>2424</v>
      </c>
      <c r="I28" s="31">
        <v>2.2784708553087301</v>
      </c>
      <c r="J28" s="26" t="s">
        <v>9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s="17" customFormat="1" ht="12.75" customHeight="1" x14ac:dyDescent="0.25">
      <c r="A29" s="25" t="s">
        <v>2</v>
      </c>
      <c r="B29" s="14">
        <v>80867</v>
      </c>
      <c r="C29" s="6">
        <v>31227</v>
      </c>
      <c r="D29" s="6">
        <v>24669</v>
      </c>
      <c r="E29" s="6">
        <v>10656</v>
      </c>
      <c r="F29" s="6">
        <v>10252</v>
      </c>
      <c r="G29" s="6">
        <v>3073</v>
      </c>
      <c r="H29" s="14">
        <v>990</v>
      </c>
      <c r="I29" s="31">
        <v>2.1670397071735072</v>
      </c>
      <c r="J29" s="26" t="s">
        <v>9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s="17" customFormat="1" ht="12.75" customHeight="1" x14ac:dyDescent="0.25">
      <c r="A30" s="25" t="s">
        <v>36</v>
      </c>
      <c r="B30" s="14">
        <v>197492</v>
      </c>
      <c r="C30" s="14">
        <v>74533</v>
      </c>
      <c r="D30" s="14">
        <v>50325</v>
      </c>
      <c r="E30" s="14">
        <v>29701</v>
      </c>
      <c r="F30" s="14">
        <v>25834</v>
      </c>
      <c r="G30" s="14">
        <v>10231</v>
      </c>
      <c r="H30" s="14">
        <v>6868</v>
      </c>
      <c r="I30" s="31">
        <v>2.3603892815911531</v>
      </c>
      <c r="J30" s="26">
        <v>1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s="17" customFormat="1" ht="12.75" customHeight="1" x14ac:dyDescent="0.25">
      <c r="A31" s="25" t="s">
        <v>41</v>
      </c>
      <c r="B31" s="14">
        <v>31143</v>
      </c>
      <c r="C31" s="14">
        <v>10588</v>
      </c>
      <c r="D31" s="14">
        <v>9950</v>
      </c>
      <c r="E31" s="14">
        <v>4119</v>
      </c>
      <c r="F31" s="14">
        <v>4221</v>
      </c>
      <c r="G31" s="14">
        <v>1669</v>
      </c>
      <c r="H31" s="14">
        <v>596</v>
      </c>
      <c r="I31" s="31">
        <v>2.307709597662396</v>
      </c>
      <c r="J31" s="26" t="s">
        <v>9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 s="17" customFormat="1" ht="6.6" customHeight="1" x14ac:dyDescent="0.25">
      <c r="A32" s="32"/>
      <c r="B32" s="33"/>
      <c r="C32" s="33"/>
      <c r="D32" s="33"/>
      <c r="E32" s="33"/>
      <c r="F32" s="33"/>
      <c r="G32" s="33"/>
      <c r="H32" s="33"/>
      <c r="I32" s="36"/>
      <c r="J32" s="34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14" s="3" customFormat="1" ht="12.75" customHeight="1" x14ac:dyDescent="0.25">
      <c r="A33" s="9"/>
      <c r="B33" s="9"/>
      <c r="C33" s="9"/>
      <c r="D33" s="9"/>
      <c r="E33" s="9"/>
      <c r="F33" s="9"/>
      <c r="G33" s="9"/>
      <c r="H33" s="9"/>
      <c r="I33" s="9"/>
    </row>
    <row r="34" spans="1:14" s="3" customFormat="1" ht="12.75" customHeight="1" x14ac:dyDescent="0.25">
      <c r="A34" s="3" t="s">
        <v>66</v>
      </c>
      <c r="B34" s="7"/>
      <c r="C34" s="7"/>
      <c r="D34" s="7"/>
      <c r="E34" s="7"/>
      <c r="F34" s="7"/>
      <c r="G34" s="7"/>
      <c r="H34" s="7"/>
      <c r="I34" s="7"/>
      <c r="K34" s="1"/>
      <c r="L34" s="1"/>
      <c r="M34" s="1"/>
      <c r="N34" s="1"/>
    </row>
    <row r="35" spans="1:14" s="3" customFormat="1" ht="39.75" customHeight="1" x14ac:dyDescent="0.25">
      <c r="A35" s="52" t="s">
        <v>61</v>
      </c>
      <c r="B35" s="52"/>
      <c r="C35" s="52"/>
      <c r="D35" s="52"/>
      <c r="E35" s="52"/>
      <c r="F35" s="52"/>
      <c r="G35" s="52"/>
      <c r="H35" s="52"/>
      <c r="I35" s="52"/>
      <c r="J35" s="52"/>
      <c r="K35" s="1"/>
      <c r="L35" s="1"/>
      <c r="M35" s="1"/>
      <c r="N35" s="1"/>
    </row>
    <row r="36" spans="1:14" s="3" customFormat="1" ht="12.75" customHeight="1" x14ac:dyDescent="0.25">
      <c r="A36" s="41"/>
      <c r="B36" s="7"/>
      <c r="C36" s="7"/>
      <c r="D36" s="7"/>
      <c r="E36" s="7"/>
      <c r="F36" s="7"/>
      <c r="G36" s="7"/>
      <c r="H36" s="7"/>
      <c r="I36" s="7"/>
      <c r="K36" s="1"/>
      <c r="L36" s="1"/>
      <c r="M36" s="1"/>
      <c r="N36" s="1"/>
    </row>
    <row r="37" spans="1:14" s="3" customFormat="1" ht="12.75" customHeight="1" x14ac:dyDescent="0.25">
      <c r="A37" s="8" t="s">
        <v>68</v>
      </c>
      <c r="B37" s="7"/>
      <c r="C37" s="7"/>
      <c r="D37" s="7"/>
      <c r="E37" s="7"/>
      <c r="F37" s="7"/>
      <c r="G37" s="7"/>
      <c r="H37" s="7"/>
      <c r="I37" s="7"/>
      <c r="K37" s="1"/>
      <c r="L37" s="1"/>
      <c r="M37" s="1"/>
      <c r="N37" s="1"/>
    </row>
    <row r="38" spans="1:14" s="3" customFormat="1" ht="12.75" customHeight="1" x14ac:dyDescent="0.25">
      <c r="A38" s="20"/>
      <c r="B38" s="7"/>
      <c r="C38" s="7"/>
      <c r="D38" s="7"/>
      <c r="E38" s="7"/>
      <c r="F38" s="7"/>
      <c r="G38" s="7"/>
      <c r="H38" s="7"/>
      <c r="I38" s="7"/>
      <c r="K38" s="1"/>
      <c r="L38" s="1"/>
      <c r="M38" s="1"/>
      <c r="N38" s="1"/>
    </row>
    <row r="39" spans="1:14" s="3" customFormat="1" ht="12.75" customHeight="1" x14ac:dyDescent="0.25">
      <c r="A39" s="21" t="s">
        <v>58</v>
      </c>
      <c r="B39" s="15"/>
      <c r="C39" s="15"/>
      <c r="D39" s="15"/>
      <c r="E39" s="15"/>
      <c r="F39" s="15"/>
      <c r="G39" s="15"/>
      <c r="H39" s="15"/>
      <c r="I39" s="15"/>
      <c r="J39" s="15"/>
      <c r="K39" s="1"/>
      <c r="L39" s="1"/>
      <c r="M39" s="1"/>
      <c r="N39" s="1"/>
    </row>
    <row r="40" spans="1:14" ht="12" customHeight="1" x14ac:dyDescent="0.25">
      <c r="A40" s="42" t="s">
        <v>59</v>
      </c>
      <c r="I40" s="2"/>
      <c r="J40" s="2"/>
    </row>
    <row r="41" spans="1:14" ht="12" customHeight="1" x14ac:dyDescent="0.25">
      <c r="A41" s="42" t="s">
        <v>60</v>
      </c>
      <c r="I41" s="2"/>
      <c r="J41" s="2"/>
    </row>
    <row r="42" spans="1:14" s="3" customFormat="1" ht="12.75" x14ac:dyDescent="0.25">
      <c r="A42" s="8"/>
      <c r="B42" s="7"/>
      <c r="C42" s="7"/>
      <c r="D42" s="7"/>
      <c r="E42" s="7"/>
      <c r="F42" s="7"/>
      <c r="G42" s="7"/>
      <c r="H42" s="7"/>
    </row>
  </sheetData>
  <mergeCells count="3">
    <mergeCell ref="I3:I4"/>
    <mergeCell ref="J3:J4"/>
    <mergeCell ref="A35:J35"/>
  </mergeCells>
  <pageMargins left="0.7" right="0.7" top="0.78740157499999996" bottom="0.78740157499999996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2"/>
  <sheetViews>
    <sheetView zoomScaleNormal="100" zoomScaleSheetLayoutView="100" workbookViewId="0">
      <pane xSplit="1" ySplit="4" topLeftCell="B5" activePane="bottomRight" state="frozenSplit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9.140625" defaultRowHeight="11.25" x14ac:dyDescent="0.2"/>
  <cols>
    <col min="1" max="1" width="16.140625" style="9" customWidth="1"/>
    <col min="2" max="2" width="9.7109375" style="2" customWidth="1"/>
    <col min="3" max="8" width="11.28515625" style="2" customWidth="1"/>
    <col min="9" max="12" width="9.7109375" style="1" customWidth="1"/>
    <col min="13" max="16384" width="9.140625" style="1"/>
  </cols>
  <sheetData>
    <row r="1" spans="1:48" ht="12.75" x14ac:dyDescent="0.2">
      <c r="A1" s="43" t="s">
        <v>46</v>
      </c>
      <c r="B1" s="43" t="s">
        <v>53</v>
      </c>
      <c r="C1" s="43"/>
      <c r="D1" s="43"/>
      <c r="E1" s="44"/>
      <c r="F1" s="45"/>
      <c r="G1" s="44"/>
      <c r="H1" s="46"/>
      <c r="I1" s="47"/>
      <c r="J1" s="43"/>
      <c r="K1" s="37"/>
      <c r="L1" s="37"/>
    </row>
    <row r="2" spans="1:48" x14ac:dyDescent="0.2">
      <c r="A2" s="2"/>
      <c r="I2" s="2"/>
      <c r="J2" s="2"/>
    </row>
    <row r="3" spans="1:48" s="5" customFormat="1" ht="27" customHeight="1" x14ac:dyDescent="0.2">
      <c r="A3" s="16" t="s">
        <v>10</v>
      </c>
      <c r="B3" s="16" t="s">
        <v>11</v>
      </c>
      <c r="C3" s="10" t="s">
        <v>42</v>
      </c>
      <c r="D3" s="4"/>
      <c r="E3" s="4"/>
      <c r="F3" s="4"/>
      <c r="G3" s="4"/>
      <c r="H3" s="4"/>
      <c r="I3" s="48" t="s">
        <v>49</v>
      </c>
      <c r="J3" s="50" t="s">
        <v>50</v>
      </c>
    </row>
    <row r="4" spans="1:48" s="5" customFormat="1" ht="34.5" customHeight="1" x14ac:dyDescent="0.25">
      <c r="A4" s="38"/>
      <c r="B4" s="13"/>
      <c r="C4" s="28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2" t="s">
        <v>17</v>
      </c>
      <c r="I4" s="49"/>
      <c r="J4" s="51"/>
    </row>
    <row r="5" spans="1:48" ht="21" customHeight="1" x14ac:dyDescent="0.25">
      <c r="A5" s="22" t="s">
        <v>18</v>
      </c>
      <c r="B5" s="18">
        <v>3631351</v>
      </c>
      <c r="C5" s="18">
        <v>1275667</v>
      </c>
      <c r="D5" s="18">
        <v>1188360</v>
      </c>
      <c r="E5" s="18">
        <v>482139</v>
      </c>
      <c r="F5" s="18">
        <v>464357</v>
      </c>
      <c r="G5" s="18">
        <v>157980</v>
      </c>
      <c r="H5" s="18">
        <v>62848</v>
      </c>
      <c r="I5" s="29">
        <v>2.2460748079709179</v>
      </c>
      <c r="J5" s="30" t="s">
        <v>9</v>
      </c>
    </row>
    <row r="6" spans="1:48" s="17" customFormat="1" ht="24" customHeight="1" x14ac:dyDescent="0.25">
      <c r="A6" s="25" t="s">
        <v>19</v>
      </c>
      <c r="B6" s="14">
        <v>655098</v>
      </c>
      <c r="C6" s="14">
        <v>237650</v>
      </c>
      <c r="D6" s="14">
        <v>217845</v>
      </c>
      <c r="E6" s="14">
        <v>84927</v>
      </c>
      <c r="F6" s="14">
        <v>79403</v>
      </c>
      <c r="G6" s="14">
        <v>25277</v>
      </c>
      <c r="H6" s="14">
        <v>9996</v>
      </c>
      <c r="I6" s="31">
        <v>2.1946487395778953</v>
      </c>
      <c r="J6" s="26" t="s">
        <v>9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s="17" customFormat="1" ht="12.75" customHeight="1" x14ac:dyDescent="0.25">
      <c r="A7" s="25" t="s">
        <v>20</v>
      </c>
      <c r="B7" s="14">
        <v>458019</v>
      </c>
      <c r="C7" s="14">
        <v>164916</v>
      </c>
      <c r="D7" s="14">
        <v>159906</v>
      </c>
      <c r="E7" s="14">
        <v>54976</v>
      </c>
      <c r="F7" s="14">
        <v>53211</v>
      </c>
      <c r="G7" s="14">
        <v>17987</v>
      </c>
      <c r="H7" s="14">
        <v>7023</v>
      </c>
      <c r="I7" s="31">
        <v>2.1788069927230094</v>
      </c>
      <c r="J7" s="26" t="s">
        <v>9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s="17" customFormat="1" ht="12.75" customHeight="1" x14ac:dyDescent="0.25">
      <c r="A8" s="25" t="s">
        <v>21</v>
      </c>
      <c r="B8" s="14">
        <v>169665</v>
      </c>
      <c r="C8" s="6">
        <v>56438</v>
      </c>
      <c r="D8" s="6">
        <v>56697</v>
      </c>
      <c r="E8" s="6">
        <v>21458</v>
      </c>
      <c r="F8" s="6">
        <v>23008</v>
      </c>
      <c r="G8" s="6">
        <v>8644</v>
      </c>
      <c r="H8" s="14">
        <v>3420</v>
      </c>
      <c r="I8" s="31">
        <v>2.307152329590664</v>
      </c>
      <c r="J8" s="26" t="s">
        <v>9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 s="17" customFormat="1" ht="12.75" customHeight="1" x14ac:dyDescent="0.25">
      <c r="A9" s="25" t="s">
        <v>0</v>
      </c>
      <c r="B9" s="14">
        <v>14881</v>
      </c>
      <c r="C9" s="6">
        <v>4626</v>
      </c>
      <c r="D9" s="6">
        <v>5115</v>
      </c>
      <c r="E9" s="6">
        <v>1799</v>
      </c>
      <c r="F9" s="6">
        <v>2160</v>
      </c>
      <c r="G9" s="6">
        <v>882</v>
      </c>
      <c r="H9" s="14">
        <v>299</v>
      </c>
      <c r="I9" s="31">
        <v>2.3662388280357503</v>
      </c>
      <c r="J9" s="26" t="s">
        <v>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s="17" customFormat="1" ht="12.75" customHeight="1" x14ac:dyDescent="0.25">
      <c r="A10" s="25" t="s">
        <v>22</v>
      </c>
      <c r="B10" s="14">
        <v>65059</v>
      </c>
      <c r="C10" s="14">
        <v>20508</v>
      </c>
      <c r="D10" s="14">
        <v>22440</v>
      </c>
      <c r="E10" s="14">
        <v>8628</v>
      </c>
      <c r="F10" s="14">
        <v>8947</v>
      </c>
      <c r="G10" s="14">
        <v>3302</v>
      </c>
      <c r="H10" s="14">
        <v>1234</v>
      </c>
      <c r="I10" s="31">
        <v>2.3280868135077393</v>
      </c>
      <c r="J10" s="26" t="s">
        <v>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s="17" customFormat="1" ht="24" customHeight="1" x14ac:dyDescent="0.25">
      <c r="A11" s="25" t="s">
        <v>37</v>
      </c>
      <c r="B11" s="14">
        <v>15471</v>
      </c>
      <c r="C11" s="6">
        <v>4966</v>
      </c>
      <c r="D11" s="6">
        <v>5096</v>
      </c>
      <c r="E11" s="6">
        <v>1977</v>
      </c>
      <c r="F11" s="6">
        <v>2246</v>
      </c>
      <c r="G11" s="6">
        <v>827</v>
      </c>
      <c r="H11" s="14">
        <v>359</v>
      </c>
      <c r="I11" s="31">
        <v>2.3597052549932132</v>
      </c>
      <c r="J11" s="26" t="s">
        <v>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s="17" customFormat="1" ht="12.75" customHeight="1" x14ac:dyDescent="0.25">
      <c r="A12" s="25" t="s">
        <v>38</v>
      </c>
      <c r="B12" s="14">
        <v>18375</v>
      </c>
      <c r="C12" s="6">
        <v>5899</v>
      </c>
      <c r="D12" s="6">
        <v>6625</v>
      </c>
      <c r="E12" s="6">
        <v>2313</v>
      </c>
      <c r="F12" s="6">
        <v>2402</v>
      </c>
      <c r="G12" s="6">
        <v>821</v>
      </c>
      <c r="H12" s="14">
        <v>315</v>
      </c>
      <c r="I12" s="31">
        <v>2.2760816326530611</v>
      </c>
      <c r="J12" s="26" t="s">
        <v>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s="17" customFormat="1" ht="12.75" customHeight="1" x14ac:dyDescent="0.25">
      <c r="A13" s="25" t="s">
        <v>23</v>
      </c>
      <c r="B13" s="14">
        <v>17430</v>
      </c>
      <c r="C13" s="6">
        <v>5961</v>
      </c>
      <c r="D13" s="6">
        <v>5865</v>
      </c>
      <c r="E13" s="6">
        <v>2286</v>
      </c>
      <c r="F13" s="6">
        <v>2305</v>
      </c>
      <c r="G13" s="6">
        <v>749</v>
      </c>
      <c r="H13" s="14">
        <v>264</v>
      </c>
      <c r="I13" s="31">
        <v>2.2480780263912794</v>
      </c>
      <c r="J13" s="26" t="s">
        <v>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s="17" customFormat="1" ht="12.75" customHeight="1" x14ac:dyDescent="0.25">
      <c r="A14" s="25" t="s">
        <v>24</v>
      </c>
      <c r="B14" s="14">
        <v>52273</v>
      </c>
      <c r="C14" s="6">
        <v>16754</v>
      </c>
      <c r="D14" s="6">
        <v>17792</v>
      </c>
      <c r="E14" s="6">
        <v>7265</v>
      </c>
      <c r="F14" s="6">
        <v>7326</v>
      </c>
      <c r="G14" s="6">
        <v>2427</v>
      </c>
      <c r="H14" s="14">
        <v>709</v>
      </c>
      <c r="I14" s="31">
        <v>2.2976871425018652</v>
      </c>
      <c r="J14" s="26" t="s">
        <v>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s="17" customFormat="1" ht="12.75" customHeight="1" x14ac:dyDescent="0.25">
      <c r="A15" s="25" t="s">
        <v>25</v>
      </c>
      <c r="B15" s="14">
        <v>124181</v>
      </c>
      <c r="C15" s="14">
        <v>36868</v>
      </c>
      <c r="D15" s="14">
        <v>39221</v>
      </c>
      <c r="E15" s="14">
        <v>18832</v>
      </c>
      <c r="F15" s="14">
        <v>19905</v>
      </c>
      <c r="G15" s="14">
        <v>6959</v>
      </c>
      <c r="H15" s="14">
        <v>2396</v>
      </c>
      <c r="I15" s="31">
        <v>2.4295262560295052</v>
      </c>
      <c r="J15" s="26" t="s">
        <v>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s="17" customFormat="1" ht="24" customHeight="1" x14ac:dyDescent="0.25">
      <c r="A16" s="25" t="s">
        <v>26</v>
      </c>
      <c r="B16" s="14">
        <v>117233</v>
      </c>
      <c r="C16" s="6">
        <v>39432</v>
      </c>
      <c r="D16" s="6">
        <v>41376</v>
      </c>
      <c r="E16" s="6">
        <v>15323</v>
      </c>
      <c r="F16" s="6">
        <v>14307</v>
      </c>
      <c r="G16" s="6">
        <v>4896</v>
      </c>
      <c r="H16" s="14">
        <v>1899</v>
      </c>
      <c r="I16" s="31">
        <v>2.2369213446725751</v>
      </c>
      <c r="J16" s="26" t="s">
        <v>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s="17" customFormat="1" ht="12.75" customHeight="1" x14ac:dyDescent="0.25">
      <c r="A17" s="25" t="s">
        <v>39</v>
      </c>
      <c r="B17" s="14">
        <v>96190</v>
      </c>
      <c r="C17" s="6">
        <v>45463</v>
      </c>
      <c r="D17" s="6">
        <v>28303</v>
      </c>
      <c r="E17" s="6">
        <v>10486</v>
      </c>
      <c r="F17" s="6">
        <v>8213</v>
      </c>
      <c r="G17" s="6">
        <v>2712</v>
      </c>
      <c r="H17" s="14">
        <v>1013</v>
      </c>
      <c r="I17" s="31">
        <v>1.9389749454205218</v>
      </c>
      <c r="J17" s="26" t="s">
        <v>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s="17" customFormat="1" ht="12.75" customHeight="1" x14ac:dyDescent="0.25">
      <c r="A18" s="25" t="s">
        <v>40</v>
      </c>
      <c r="B18" s="14">
        <v>124693</v>
      </c>
      <c r="C18" s="6">
        <v>40495</v>
      </c>
      <c r="D18" s="6">
        <v>45188</v>
      </c>
      <c r="E18" s="6">
        <v>16721</v>
      </c>
      <c r="F18" s="6">
        <v>15850</v>
      </c>
      <c r="G18" s="6">
        <v>4854</v>
      </c>
      <c r="H18" s="14">
        <v>1585</v>
      </c>
      <c r="I18" s="31">
        <v>2.2371023233060394</v>
      </c>
      <c r="J18" s="26" t="s">
        <v>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s="17" customFormat="1" ht="12.75" customHeight="1" x14ac:dyDescent="0.25">
      <c r="A19" s="25" t="s">
        <v>27</v>
      </c>
      <c r="B19" s="14">
        <v>36053</v>
      </c>
      <c r="C19" s="14">
        <v>13245</v>
      </c>
      <c r="D19" s="14">
        <v>12240</v>
      </c>
      <c r="E19" s="14">
        <v>4380</v>
      </c>
      <c r="F19" s="14">
        <v>4212</v>
      </c>
      <c r="G19" s="14">
        <v>1434</v>
      </c>
      <c r="H19" s="14">
        <v>542</v>
      </c>
      <c r="I19" s="31">
        <v>2.1733558927135053</v>
      </c>
      <c r="J19" s="26" t="s">
        <v>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s="17" customFormat="1" ht="12.75" customHeight="1" x14ac:dyDescent="0.25">
      <c r="A20" s="25" t="s">
        <v>28</v>
      </c>
      <c r="B20" s="14">
        <v>23129</v>
      </c>
      <c r="C20" s="6">
        <v>7579</v>
      </c>
      <c r="D20" s="6">
        <v>7902</v>
      </c>
      <c r="E20" s="6">
        <v>2968</v>
      </c>
      <c r="F20" s="6">
        <v>2914</v>
      </c>
      <c r="G20" s="6">
        <v>1220</v>
      </c>
      <c r="H20" s="14">
        <v>546</v>
      </c>
      <c r="I20" s="31">
        <v>2.3147131307017164</v>
      </c>
      <c r="J20" s="26" t="s">
        <v>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s="17" customFormat="1" ht="24" customHeight="1" x14ac:dyDescent="0.25">
      <c r="A21" s="25" t="s">
        <v>29</v>
      </c>
      <c r="B21" s="14">
        <v>6290</v>
      </c>
      <c r="C21" s="14">
        <v>1893</v>
      </c>
      <c r="D21" s="14">
        <v>2029</v>
      </c>
      <c r="E21" s="14">
        <v>771</v>
      </c>
      <c r="F21" s="14">
        <v>851</v>
      </c>
      <c r="G21" s="14">
        <v>542</v>
      </c>
      <c r="H21" s="14">
        <v>204</v>
      </c>
      <c r="I21" s="31">
        <v>2.4898251192368841</v>
      </c>
      <c r="J21" s="26" t="s">
        <v>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s="17" customFormat="1" ht="12.75" customHeight="1" x14ac:dyDescent="0.25">
      <c r="A22" s="25" t="s">
        <v>30</v>
      </c>
      <c r="B22" s="14">
        <v>213233</v>
      </c>
      <c r="C22" s="14">
        <v>72397</v>
      </c>
      <c r="D22" s="14">
        <v>70727</v>
      </c>
      <c r="E22" s="14">
        <v>26788</v>
      </c>
      <c r="F22" s="14">
        <v>27916</v>
      </c>
      <c r="G22" s="14">
        <v>10853</v>
      </c>
      <c r="H22" s="14">
        <v>4552</v>
      </c>
      <c r="I22" s="31">
        <v>2.296159600061904</v>
      </c>
      <c r="J22" s="26" t="s">
        <v>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s="17" customFormat="1" ht="12.75" customHeight="1" x14ac:dyDescent="0.25">
      <c r="A23" s="25" t="s">
        <v>31</v>
      </c>
      <c r="B23" s="14">
        <v>89406</v>
      </c>
      <c r="C23" s="14">
        <v>33730</v>
      </c>
      <c r="D23" s="14">
        <v>28788</v>
      </c>
      <c r="E23" s="14">
        <v>11294</v>
      </c>
      <c r="F23" s="14">
        <v>10934</v>
      </c>
      <c r="G23" s="14">
        <v>3601</v>
      </c>
      <c r="H23" s="14">
        <v>1059</v>
      </c>
      <c r="I23" s="31">
        <v>2.1660962351520032</v>
      </c>
      <c r="J23" s="26" t="s">
        <v>9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s="17" customFormat="1" ht="12.75" customHeight="1" x14ac:dyDescent="0.25">
      <c r="A24" s="25" t="s">
        <v>32</v>
      </c>
      <c r="B24" s="14">
        <v>279813</v>
      </c>
      <c r="C24" s="6">
        <v>87334</v>
      </c>
      <c r="D24" s="6">
        <v>99314</v>
      </c>
      <c r="E24" s="6">
        <v>37586</v>
      </c>
      <c r="F24" s="6">
        <v>38312</v>
      </c>
      <c r="G24" s="6">
        <v>12537</v>
      </c>
      <c r="H24" s="14">
        <v>4730</v>
      </c>
      <c r="I24" s="31">
        <v>2.306636932522792</v>
      </c>
      <c r="J24" s="26" t="s">
        <v>9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s="17" customFormat="1" ht="12.75" customHeight="1" x14ac:dyDescent="0.25">
      <c r="A25" s="25" t="s">
        <v>33</v>
      </c>
      <c r="B25" s="14">
        <v>113928</v>
      </c>
      <c r="C25" s="6">
        <v>36387</v>
      </c>
      <c r="D25" s="6">
        <v>39419</v>
      </c>
      <c r="E25" s="6">
        <v>15175</v>
      </c>
      <c r="F25" s="6">
        <v>15185</v>
      </c>
      <c r="G25" s="6">
        <v>5506</v>
      </c>
      <c r="H25" s="14">
        <v>2256</v>
      </c>
      <c r="I25" s="31">
        <v>2.3124429464223017</v>
      </c>
      <c r="J25" s="26" t="s">
        <v>9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s="17" customFormat="1" ht="24" customHeight="1" x14ac:dyDescent="0.25">
      <c r="A26" s="25" t="s">
        <v>34</v>
      </c>
      <c r="B26" s="14">
        <v>160198</v>
      </c>
      <c r="C26" s="14">
        <v>61441</v>
      </c>
      <c r="D26" s="14">
        <v>48083</v>
      </c>
      <c r="E26" s="14">
        <v>23775</v>
      </c>
      <c r="F26" s="14">
        <v>19681</v>
      </c>
      <c r="G26" s="14">
        <v>5565</v>
      </c>
      <c r="H26" s="14">
        <v>1653</v>
      </c>
      <c r="I26" s="31">
        <v>2.159977028427321</v>
      </c>
      <c r="J26" s="26" t="s">
        <v>9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s="17" customFormat="1" ht="12.75" customHeight="1" x14ac:dyDescent="0.25">
      <c r="A27" s="25" t="s">
        <v>1</v>
      </c>
      <c r="B27" s="14">
        <v>333955</v>
      </c>
      <c r="C27" s="14">
        <v>120067</v>
      </c>
      <c r="D27" s="14">
        <v>100189</v>
      </c>
      <c r="E27" s="14">
        <v>48160</v>
      </c>
      <c r="F27" s="14">
        <v>45292</v>
      </c>
      <c r="G27" s="14">
        <v>14640</v>
      </c>
      <c r="H27" s="14">
        <v>5607</v>
      </c>
      <c r="I27" s="31">
        <v>2.2631013160455749</v>
      </c>
      <c r="J27" s="26" t="s">
        <v>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s="17" customFormat="1" ht="12.75" customHeight="1" x14ac:dyDescent="0.25">
      <c r="A28" s="25" t="s">
        <v>35</v>
      </c>
      <c r="B28" s="14">
        <v>143235</v>
      </c>
      <c r="C28" s="14">
        <v>48863</v>
      </c>
      <c r="D28" s="14">
        <v>45041</v>
      </c>
      <c r="E28" s="14">
        <v>20450</v>
      </c>
      <c r="F28" s="14">
        <v>19752</v>
      </c>
      <c r="G28" s="14">
        <v>6689</v>
      </c>
      <c r="H28" s="14">
        <v>2440</v>
      </c>
      <c r="I28" s="31">
        <v>2.2936223688344328</v>
      </c>
      <c r="J28" s="26" t="s">
        <v>9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s="17" customFormat="1" ht="12.75" customHeight="1" x14ac:dyDescent="0.25">
      <c r="A29" s="25" t="s">
        <v>2</v>
      </c>
      <c r="B29" s="14">
        <v>80449</v>
      </c>
      <c r="C29" s="6">
        <v>30815</v>
      </c>
      <c r="D29" s="6">
        <v>24652</v>
      </c>
      <c r="E29" s="6">
        <v>10650</v>
      </c>
      <c r="F29" s="6">
        <v>10231</v>
      </c>
      <c r="G29" s="6">
        <v>3089</v>
      </c>
      <c r="H29" s="14">
        <v>1012</v>
      </c>
      <c r="I29" s="31">
        <v>2.1739984337903517</v>
      </c>
      <c r="J29" s="26" t="s">
        <v>9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s="17" customFormat="1" ht="12.75" customHeight="1" x14ac:dyDescent="0.25">
      <c r="A30" s="25" t="s">
        <v>36</v>
      </c>
      <c r="B30" s="14">
        <v>192973</v>
      </c>
      <c r="C30" s="14">
        <v>72205</v>
      </c>
      <c r="D30" s="14">
        <v>48938</v>
      </c>
      <c r="E30" s="14">
        <v>29087</v>
      </c>
      <c r="F30" s="14">
        <v>25510</v>
      </c>
      <c r="G30" s="14">
        <v>10210</v>
      </c>
      <c r="H30" s="14">
        <v>7023</v>
      </c>
      <c r="I30" s="31">
        <v>2.3785244567892918</v>
      </c>
      <c r="J30" s="26">
        <v>2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s="17" customFormat="1" ht="12.75" customHeight="1" x14ac:dyDescent="0.25">
      <c r="A31" s="25" t="s">
        <v>41</v>
      </c>
      <c r="B31" s="14">
        <v>30121</v>
      </c>
      <c r="C31" s="14">
        <v>9735</v>
      </c>
      <c r="D31" s="14">
        <v>9569</v>
      </c>
      <c r="E31" s="14">
        <v>4064</v>
      </c>
      <c r="F31" s="14">
        <v>4284</v>
      </c>
      <c r="G31" s="14">
        <v>1757</v>
      </c>
      <c r="H31" s="14">
        <v>712</v>
      </c>
      <c r="I31" s="31">
        <v>2.3762491285149894</v>
      </c>
      <c r="J31" s="26" t="s">
        <v>9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 s="17" customFormat="1" ht="6.6" customHeight="1" x14ac:dyDescent="0.25">
      <c r="A32" s="32"/>
      <c r="B32" s="33"/>
      <c r="C32" s="33"/>
      <c r="D32" s="33"/>
      <c r="E32" s="33"/>
      <c r="F32" s="33"/>
      <c r="G32" s="33"/>
      <c r="H32" s="33"/>
      <c r="I32" s="36"/>
      <c r="J32" s="34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14" s="3" customFormat="1" ht="12.75" customHeight="1" x14ac:dyDescent="0.25">
      <c r="A33" s="9"/>
      <c r="B33" s="9"/>
      <c r="C33" s="9"/>
      <c r="D33" s="9"/>
      <c r="E33" s="9"/>
      <c r="F33" s="9"/>
      <c r="G33" s="9"/>
      <c r="H33" s="9"/>
      <c r="I33" s="9"/>
    </row>
    <row r="34" spans="1:14" s="3" customFormat="1" ht="12.75" customHeight="1" x14ac:dyDescent="0.25">
      <c r="A34" s="3" t="s">
        <v>66</v>
      </c>
      <c r="B34" s="7"/>
      <c r="C34" s="7"/>
      <c r="D34" s="7"/>
      <c r="E34" s="7"/>
      <c r="F34" s="7"/>
      <c r="G34" s="7"/>
      <c r="H34" s="7"/>
      <c r="I34" s="7"/>
      <c r="K34" s="1"/>
      <c r="L34" s="1"/>
      <c r="M34" s="1"/>
      <c r="N34" s="1"/>
    </row>
    <row r="35" spans="1:14" s="3" customFormat="1" ht="39.75" customHeight="1" x14ac:dyDescent="0.25">
      <c r="A35" s="52" t="s">
        <v>61</v>
      </c>
      <c r="B35" s="52"/>
      <c r="C35" s="52"/>
      <c r="D35" s="52"/>
      <c r="E35" s="52"/>
      <c r="F35" s="52"/>
      <c r="G35" s="52"/>
      <c r="H35" s="52"/>
      <c r="I35" s="52"/>
      <c r="J35" s="52"/>
      <c r="K35" s="1"/>
      <c r="L35" s="1"/>
      <c r="M35" s="1"/>
      <c r="N35" s="1"/>
    </row>
    <row r="36" spans="1:14" s="3" customFormat="1" ht="12.75" customHeight="1" x14ac:dyDescent="0.25">
      <c r="A36" s="41"/>
      <c r="B36" s="7"/>
      <c r="C36" s="7"/>
      <c r="D36" s="7"/>
      <c r="E36" s="7"/>
      <c r="F36" s="7"/>
      <c r="G36" s="7"/>
      <c r="H36" s="7"/>
      <c r="I36" s="7"/>
      <c r="K36" s="1"/>
      <c r="L36" s="1"/>
      <c r="M36" s="1"/>
      <c r="N36" s="1"/>
    </row>
    <row r="37" spans="1:14" s="3" customFormat="1" ht="12.75" customHeight="1" x14ac:dyDescent="0.25">
      <c r="A37" s="8" t="s">
        <v>65</v>
      </c>
      <c r="B37" s="7"/>
      <c r="C37" s="7"/>
      <c r="D37" s="7"/>
      <c r="E37" s="7"/>
      <c r="F37" s="7"/>
      <c r="G37" s="7"/>
      <c r="H37" s="7"/>
      <c r="I37" s="7"/>
      <c r="K37" s="1"/>
      <c r="L37" s="1"/>
      <c r="M37" s="1"/>
      <c r="N37" s="1"/>
    </row>
    <row r="38" spans="1:14" s="3" customFormat="1" ht="12.75" customHeight="1" x14ac:dyDescent="0.25">
      <c r="A38" s="20"/>
      <c r="B38" s="7"/>
      <c r="C38" s="7"/>
      <c r="D38" s="7"/>
      <c r="E38" s="7"/>
      <c r="F38" s="7"/>
      <c r="G38" s="7"/>
      <c r="H38" s="7"/>
      <c r="I38" s="7"/>
      <c r="K38" s="1"/>
      <c r="L38" s="1"/>
      <c r="M38" s="1"/>
      <c r="N38" s="1"/>
    </row>
    <row r="39" spans="1:14" s="3" customFormat="1" ht="12.75" customHeight="1" x14ac:dyDescent="0.25">
      <c r="A39" s="21" t="s">
        <v>58</v>
      </c>
      <c r="B39" s="15"/>
      <c r="C39" s="15"/>
      <c r="D39" s="15"/>
      <c r="E39" s="15"/>
      <c r="F39" s="15"/>
      <c r="G39" s="15"/>
      <c r="H39" s="15"/>
      <c r="I39" s="15"/>
      <c r="J39" s="15"/>
      <c r="K39" s="1"/>
      <c r="L39" s="1"/>
      <c r="M39" s="1"/>
      <c r="N39" s="1"/>
    </row>
    <row r="40" spans="1:14" ht="12" customHeight="1" x14ac:dyDescent="0.25">
      <c r="A40" s="42" t="s">
        <v>59</v>
      </c>
      <c r="I40" s="2"/>
      <c r="J40" s="2"/>
    </row>
    <row r="41" spans="1:14" ht="12" customHeight="1" x14ac:dyDescent="0.25">
      <c r="A41" s="42" t="s">
        <v>60</v>
      </c>
      <c r="I41" s="2"/>
      <c r="J41" s="2"/>
    </row>
    <row r="42" spans="1:14" s="3" customFormat="1" ht="12.75" x14ac:dyDescent="0.25">
      <c r="A42" s="8"/>
      <c r="B42" s="7"/>
      <c r="C42" s="7"/>
      <c r="D42" s="7"/>
      <c r="E42" s="7"/>
      <c r="F42" s="7"/>
      <c r="G42" s="7"/>
      <c r="H42" s="7"/>
    </row>
  </sheetData>
  <mergeCells count="3">
    <mergeCell ref="I3:I4"/>
    <mergeCell ref="J3:J4"/>
    <mergeCell ref="A35:J35"/>
  </mergeCells>
  <pageMargins left="0.7" right="0.7" top="0.78740157499999996" bottom="0.78740157499999996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2"/>
  <sheetViews>
    <sheetView zoomScaleNormal="100" zoomScaleSheetLayoutView="100" workbookViewId="0">
      <pane xSplit="1" ySplit="4" topLeftCell="B5" activePane="bottomRight" state="frozenSplit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9.140625" defaultRowHeight="11.25" x14ac:dyDescent="0.2"/>
  <cols>
    <col min="1" max="1" width="16.140625" style="9" customWidth="1"/>
    <col min="2" max="2" width="9.7109375" style="2" customWidth="1"/>
    <col min="3" max="8" width="11.28515625" style="2" customWidth="1"/>
    <col min="9" max="12" width="9.7109375" style="1" customWidth="1"/>
    <col min="13" max="16384" width="9.140625" style="1"/>
  </cols>
  <sheetData>
    <row r="1" spans="1:48" ht="12.75" x14ac:dyDescent="0.2">
      <c r="A1" s="43" t="s">
        <v>46</v>
      </c>
      <c r="B1" s="43" t="s">
        <v>52</v>
      </c>
      <c r="C1" s="43"/>
      <c r="D1" s="43"/>
      <c r="E1" s="44"/>
      <c r="F1" s="45"/>
      <c r="G1" s="44"/>
      <c r="H1" s="46"/>
      <c r="I1" s="47"/>
      <c r="J1" s="43"/>
      <c r="K1" s="37"/>
      <c r="L1" s="37"/>
    </row>
    <row r="2" spans="1:48" x14ac:dyDescent="0.2">
      <c r="A2" s="2"/>
      <c r="I2" s="2"/>
      <c r="J2" s="2"/>
    </row>
    <row r="3" spans="1:48" s="5" customFormat="1" ht="27" customHeight="1" x14ac:dyDescent="0.2">
      <c r="A3" s="16" t="s">
        <v>10</v>
      </c>
      <c r="B3" s="16" t="s">
        <v>11</v>
      </c>
      <c r="C3" s="10" t="s">
        <v>42</v>
      </c>
      <c r="D3" s="4"/>
      <c r="E3" s="4"/>
      <c r="F3" s="4"/>
      <c r="G3" s="4"/>
      <c r="H3" s="4"/>
      <c r="I3" s="48" t="s">
        <v>49</v>
      </c>
      <c r="J3" s="50" t="s">
        <v>50</v>
      </c>
    </row>
    <row r="4" spans="1:48" s="5" customFormat="1" ht="34.5" customHeight="1" x14ac:dyDescent="0.25">
      <c r="A4" s="38"/>
      <c r="B4" s="13"/>
      <c r="C4" s="28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2" t="s">
        <v>17</v>
      </c>
      <c r="I4" s="49"/>
      <c r="J4" s="51"/>
    </row>
    <row r="5" spans="1:48" ht="21" customHeight="1" x14ac:dyDescent="0.25">
      <c r="A5" s="22" t="s">
        <v>18</v>
      </c>
      <c r="B5" s="18">
        <v>3584789</v>
      </c>
      <c r="C5" s="18">
        <v>1256826</v>
      </c>
      <c r="D5" s="18">
        <v>1171203</v>
      </c>
      <c r="E5" s="18">
        <v>476512</v>
      </c>
      <c r="F5" s="18">
        <v>459859</v>
      </c>
      <c r="G5" s="18">
        <v>157557</v>
      </c>
      <c r="H5" s="18">
        <v>62832</v>
      </c>
      <c r="I5" s="29">
        <v>2.25</v>
      </c>
      <c r="J5" s="30" t="s">
        <v>8</v>
      </c>
    </row>
    <row r="6" spans="1:48" s="17" customFormat="1" ht="24" customHeight="1" x14ac:dyDescent="0.25">
      <c r="A6" s="25" t="s">
        <v>19</v>
      </c>
      <c r="B6" s="14">
        <v>645184</v>
      </c>
      <c r="C6" s="14">
        <v>233642</v>
      </c>
      <c r="D6" s="14">
        <v>214624</v>
      </c>
      <c r="E6" s="14">
        <v>83871</v>
      </c>
      <c r="F6" s="14">
        <v>77956</v>
      </c>
      <c r="G6" s="14">
        <v>25045</v>
      </c>
      <c r="H6" s="14">
        <v>10046</v>
      </c>
      <c r="I6" s="31">
        <v>2.2000000000000002</v>
      </c>
      <c r="J6" s="26" t="s">
        <v>8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s="17" customFormat="1" ht="12.75" customHeight="1" x14ac:dyDescent="0.25">
      <c r="A7" s="25" t="s">
        <v>20</v>
      </c>
      <c r="B7" s="14">
        <v>453782</v>
      </c>
      <c r="C7" s="14">
        <v>163259</v>
      </c>
      <c r="D7" s="14">
        <v>158164</v>
      </c>
      <c r="E7" s="14">
        <v>54401</v>
      </c>
      <c r="F7" s="14">
        <v>53072</v>
      </c>
      <c r="G7" s="14">
        <v>17969</v>
      </c>
      <c r="H7" s="14">
        <v>6917</v>
      </c>
      <c r="I7" s="31">
        <v>2.1800000000000002</v>
      </c>
      <c r="J7" s="26" t="s">
        <v>8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s="17" customFormat="1" ht="12.75" customHeight="1" x14ac:dyDescent="0.25">
      <c r="A8" s="25" t="s">
        <v>21</v>
      </c>
      <c r="B8" s="14">
        <v>167237</v>
      </c>
      <c r="C8" s="6">
        <v>55500</v>
      </c>
      <c r="D8" s="6">
        <v>55620</v>
      </c>
      <c r="E8" s="6">
        <v>21148</v>
      </c>
      <c r="F8" s="6">
        <v>22793</v>
      </c>
      <c r="G8" s="6">
        <v>8706</v>
      </c>
      <c r="H8" s="14">
        <v>3470</v>
      </c>
      <c r="I8" s="31">
        <v>2.3199999999999998</v>
      </c>
      <c r="J8" s="26" t="s">
        <v>8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 s="17" customFormat="1" ht="12.75" customHeight="1" x14ac:dyDescent="0.25">
      <c r="A9" s="25" t="s">
        <v>0</v>
      </c>
      <c r="B9" s="14">
        <v>14819</v>
      </c>
      <c r="C9" s="6">
        <v>4565</v>
      </c>
      <c r="D9" s="6">
        <v>5092</v>
      </c>
      <c r="E9" s="6">
        <v>1809</v>
      </c>
      <c r="F9" s="6">
        <v>2156</v>
      </c>
      <c r="G9" s="6">
        <v>892</v>
      </c>
      <c r="H9" s="14">
        <v>305</v>
      </c>
      <c r="I9" s="31">
        <v>2.38</v>
      </c>
      <c r="J9" s="26" t="s">
        <v>8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s="17" customFormat="1" ht="12.75" customHeight="1" x14ac:dyDescent="0.25">
      <c r="A10" s="25" t="s">
        <v>22</v>
      </c>
      <c r="B10" s="14">
        <v>64296</v>
      </c>
      <c r="C10" s="14">
        <v>20160</v>
      </c>
      <c r="D10" s="14">
        <v>22120</v>
      </c>
      <c r="E10" s="14">
        <v>8591</v>
      </c>
      <c r="F10" s="14">
        <v>8885</v>
      </c>
      <c r="G10" s="14">
        <v>3278</v>
      </c>
      <c r="H10" s="14">
        <v>1262</v>
      </c>
      <c r="I10" s="31">
        <v>2.34</v>
      </c>
      <c r="J10" s="26" t="s">
        <v>8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s="17" customFormat="1" ht="24" customHeight="1" x14ac:dyDescent="0.25">
      <c r="A11" s="25" t="s">
        <v>37</v>
      </c>
      <c r="B11" s="14">
        <v>15220</v>
      </c>
      <c r="C11" s="6">
        <v>4814</v>
      </c>
      <c r="D11" s="6">
        <v>4989</v>
      </c>
      <c r="E11" s="6">
        <v>1958</v>
      </c>
      <c r="F11" s="6">
        <v>2266</v>
      </c>
      <c r="G11" s="6">
        <v>813</v>
      </c>
      <c r="H11" s="14">
        <v>380</v>
      </c>
      <c r="I11" s="31">
        <v>2.38</v>
      </c>
      <c r="J11" s="26" t="s">
        <v>8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s="17" customFormat="1" ht="12.75" customHeight="1" x14ac:dyDescent="0.25">
      <c r="A12" s="25" t="s">
        <v>38</v>
      </c>
      <c r="B12" s="14">
        <v>18154</v>
      </c>
      <c r="C12" s="6">
        <v>5793</v>
      </c>
      <c r="D12" s="6">
        <v>6480</v>
      </c>
      <c r="E12" s="6">
        <v>2358</v>
      </c>
      <c r="F12" s="6">
        <v>2413</v>
      </c>
      <c r="G12" s="6">
        <v>809</v>
      </c>
      <c r="H12" s="14">
        <v>301</v>
      </c>
      <c r="I12" s="31">
        <v>2.2799999999999998</v>
      </c>
      <c r="J12" s="26" t="s">
        <v>8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s="17" customFormat="1" ht="12.75" customHeight="1" x14ac:dyDescent="0.25">
      <c r="A13" s="25" t="s">
        <v>23</v>
      </c>
      <c r="B13" s="14">
        <v>17203</v>
      </c>
      <c r="C13" s="6">
        <v>5827</v>
      </c>
      <c r="D13" s="6">
        <v>5828</v>
      </c>
      <c r="E13" s="6">
        <v>2264</v>
      </c>
      <c r="F13" s="6">
        <v>2240</v>
      </c>
      <c r="G13" s="6">
        <v>767</v>
      </c>
      <c r="H13" s="14">
        <v>277</v>
      </c>
      <c r="I13" s="31">
        <v>2.2599999999999998</v>
      </c>
      <c r="J13" s="26" t="s">
        <v>8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s="17" customFormat="1" ht="12.75" customHeight="1" x14ac:dyDescent="0.25">
      <c r="A14" s="25" t="s">
        <v>24</v>
      </c>
      <c r="B14" s="14">
        <v>51295</v>
      </c>
      <c r="C14" s="6">
        <v>16482</v>
      </c>
      <c r="D14" s="6">
        <v>17398</v>
      </c>
      <c r="E14" s="6">
        <v>7011</v>
      </c>
      <c r="F14" s="6">
        <v>7229</v>
      </c>
      <c r="G14" s="6">
        <v>2446</v>
      </c>
      <c r="H14" s="14">
        <v>729</v>
      </c>
      <c r="I14" s="31">
        <v>2.2999999999999998</v>
      </c>
      <c r="J14" s="26">
        <v>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s="17" customFormat="1" ht="12.75" customHeight="1" x14ac:dyDescent="0.25">
      <c r="A15" s="25" t="s">
        <v>25</v>
      </c>
      <c r="B15" s="14">
        <v>122194</v>
      </c>
      <c r="C15" s="14">
        <v>36243</v>
      </c>
      <c r="D15" s="14">
        <v>38427</v>
      </c>
      <c r="E15" s="14">
        <v>18532</v>
      </c>
      <c r="F15" s="14">
        <v>19618</v>
      </c>
      <c r="G15" s="14">
        <v>6962</v>
      </c>
      <c r="H15" s="14">
        <v>2412</v>
      </c>
      <c r="I15" s="31">
        <v>2.44</v>
      </c>
      <c r="J15" s="26" t="s">
        <v>8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s="17" customFormat="1" ht="24" customHeight="1" x14ac:dyDescent="0.25">
      <c r="A16" s="25" t="s">
        <v>26</v>
      </c>
      <c r="B16" s="14">
        <v>115937</v>
      </c>
      <c r="C16" s="6">
        <v>38918</v>
      </c>
      <c r="D16" s="6">
        <v>40899</v>
      </c>
      <c r="E16" s="6">
        <v>15007</v>
      </c>
      <c r="F16" s="6">
        <v>14352</v>
      </c>
      <c r="G16" s="6">
        <v>4896</v>
      </c>
      <c r="H16" s="14">
        <v>1865</v>
      </c>
      <c r="I16" s="31">
        <v>2.2400000000000002</v>
      </c>
      <c r="J16" s="26" t="s">
        <v>8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s="17" customFormat="1" ht="12.75" customHeight="1" x14ac:dyDescent="0.25">
      <c r="A17" s="25" t="s">
        <v>39</v>
      </c>
      <c r="B17" s="14">
        <v>96405</v>
      </c>
      <c r="C17" s="6">
        <v>45983</v>
      </c>
      <c r="D17" s="6">
        <v>28337</v>
      </c>
      <c r="E17" s="6">
        <v>10456</v>
      </c>
      <c r="F17" s="6">
        <v>7971</v>
      </c>
      <c r="G17" s="6">
        <v>2715</v>
      </c>
      <c r="H17" s="14">
        <v>943</v>
      </c>
      <c r="I17" s="31">
        <v>1.92</v>
      </c>
      <c r="J17" s="26" t="s">
        <v>8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s="17" customFormat="1" ht="12.75" customHeight="1" x14ac:dyDescent="0.25">
      <c r="A18" s="25" t="s">
        <v>40</v>
      </c>
      <c r="B18" s="14">
        <v>123657</v>
      </c>
      <c r="C18" s="6">
        <v>39943</v>
      </c>
      <c r="D18" s="6">
        <v>44807</v>
      </c>
      <c r="E18" s="6">
        <v>16580</v>
      </c>
      <c r="F18" s="6">
        <v>15824</v>
      </c>
      <c r="G18" s="6">
        <v>4934</v>
      </c>
      <c r="H18" s="14">
        <v>1569</v>
      </c>
      <c r="I18" s="31">
        <v>2.2400000000000002</v>
      </c>
      <c r="J18" s="26" t="s">
        <v>8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s="17" customFormat="1" ht="12.75" customHeight="1" x14ac:dyDescent="0.25">
      <c r="A19" s="25" t="s">
        <v>27</v>
      </c>
      <c r="B19" s="14">
        <v>35754</v>
      </c>
      <c r="C19" s="14">
        <v>13034</v>
      </c>
      <c r="D19" s="14">
        <v>12230</v>
      </c>
      <c r="E19" s="14">
        <v>4258</v>
      </c>
      <c r="F19" s="14">
        <v>4235</v>
      </c>
      <c r="G19" s="14">
        <v>1449</v>
      </c>
      <c r="H19" s="14">
        <v>548</v>
      </c>
      <c r="I19" s="31">
        <v>2.1800000000000002</v>
      </c>
      <c r="J19" s="26" t="s">
        <v>8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s="17" customFormat="1" ht="12.75" customHeight="1" x14ac:dyDescent="0.25">
      <c r="A20" s="25" t="s">
        <v>28</v>
      </c>
      <c r="B20" s="14">
        <v>22861</v>
      </c>
      <c r="C20" s="6">
        <v>7447</v>
      </c>
      <c r="D20" s="6">
        <v>7767</v>
      </c>
      <c r="E20" s="6">
        <v>2966</v>
      </c>
      <c r="F20" s="6">
        <v>2945</v>
      </c>
      <c r="G20" s="6">
        <v>1179</v>
      </c>
      <c r="H20" s="14">
        <v>557</v>
      </c>
      <c r="I20" s="31">
        <v>2.3199999999999998</v>
      </c>
      <c r="J20" s="26" t="s">
        <v>8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s="17" customFormat="1" ht="24" customHeight="1" x14ac:dyDescent="0.25">
      <c r="A21" s="25" t="s">
        <v>29</v>
      </c>
      <c r="B21" s="14">
        <v>6183</v>
      </c>
      <c r="C21" s="14">
        <v>1840</v>
      </c>
      <c r="D21" s="14">
        <v>1966</v>
      </c>
      <c r="E21" s="14">
        <v>771</v>
      </c>
      <c r="F21" s="14">
        <v>830</v>
      </c>
      <c r="G21" s="14">
        <v>554</v>
      </c>
      <c r="H21" s="14">
        <v>222</v>
      </c>
      <c r="I21" s="31">
        <v>2.52</v>
      </c>
      <c r="J21" s="26" t="s">
        <v>8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s="17" customFormat="1" ht="12.75" customHeight="1" x14ac:dyDescent="0.25">
      <c r="A22" s="25" t="s">
        <v>30</v>
      </c>
      <c r="B22" s="14">
        <v>211187</v>
      </c>
      <c r="C22" s="14">
        <v>71132</v>
      </c>
      <c r="D22" s="14">
        <v>69699</v>
      </c>
      <c r="E22" s="14">
        <v>26813</v>
      </c>
      <c r="F22" s="14">
        <v>27891</v>
      </c>
      <c r="G22" s="14">
        <v>10960</v>
      </c>
      <c r="H22" s="14">
        <v>4692</v>
      </c>
      <c r="I22" s="31">
        <v>2.31</v>
      </c>
      <c r="J22" s="26" t="s">
        <v>8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s="17" customFormat="1" ht="12.75" customHeight="1" x14ac:dyDescent="0.25">
      <c r="A23" s="25" t="s">
        <v>31</v>
      </c>
      <c r="B23" s="14">
        <v>88663</v>
      </c>
      <c r="C23" s="14">
        <v>33348</v>
      </c>
      <c r="D23" s="14">
        <v>28294</v>
      </c>
      <c r="E23" s="14">
        <v>11338</v>
      </c>
      <c r="F23" s="14">
        <v>10948</v>
      </c>
      <c r="G23" s="14">
        <v>3627</v>
      </c>
      <c r="H23" s="14">
        <v>1108</v>
      </c>
      <c r="I23" s="31">
        <v>2.1800000000000002</v>
      </c>
      <c r="J23" s="26" t="s">
        <v>8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s="17" customFormat="1" ht="12.75" customHeight="1" x14ac:dyDescent="0.25">
      <c r="A24" s="25" t="s">
        <v>32</v>
      </c>
      <c r="B24" s="14">
        <v>275436</v>
      </c>
      <c r="C24" s="6">
        <v>85505</v>
      </c>
      <c r="D24" s="6">
        <v>97637</v>
      </c>
      <c r="E24" s="6">
        <v>37269</v>
      </c>
      <c r="F24" s="6">
        <v>37818</v>
      </c>
      <c r="G24" s="6">
        <v>12473</v>
      </c>
      <c r="H24" s="14">
        <v>4734</v>
      </c>
      <c r="I24" s="31">
        <v>2.31</v>
      </c>
      <c r="J24" s="26" t="s">
        <v>8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s="17" customFormat="1" ht="12.75" customHeight="1" x14ac:dyDescent="0.25">
      <c r="A25" s="25" t="s">
        <v>33</v>
      </c>
      <c r="B25" s="14">
        <v>111994</v>
      </c>
      <c r="C25" s="6">
        <v>35497</v>
      </c>
      <c r="D25" s="6">
        <v>38574</v>
      </c>
      <c r="E25" s="6">
        <v>15052</v>
      </c>
      <c r="F25" s="6">
        <v>15058</v>
      </c>
      <c r="G25" s="6">
        <v>5489</v>
      </c>
      <c r="H25" s="14">
        <v>2324</v>
      </c>
      <c r="I25" s="31">
        <v>2.33</v>
      </c>
      <c r="J25" s="26" t="s">
        <v>8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s="17" customFormat="1" ht="24" customHeight="1" x14ac:dyDescent="0.25">
      <c r="A26" s="25" t="s">
        <v>34</v>
      </c>
      <c r="B26" s="14">
        <v>158647</v>
      </c>
      <c r="C26" s="14">
        <v>60222</v>
      </c>
      <c r="D26" s="14">
        <v>47727</v>
      </c>
      <c r="E26" s="14">
        <v>23786</v>
      </c>
      <c r="F26" s="14">
        <v>19673</v>
      </c>
      <c r="G26" s="14">
        <v>5541</v>
      </c>
      <c r="H26" s="14">
        <v>1698</v>
      </c>
      <c r="I26" s="31">
        <v>2.17</v>
      </c>
      <c r="J26" s="26" t="s">
        <v>8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s="17" customFormat="1" ht="12.75" customHeight="1" x14ac:dyDescent="0.25">
      <c r="A27" s="25" t="s">
        <v>1</v>
      </c>
      <c r="B27" s="14">
        <v>328414</v>
      </c>
      <c r="C27" s="14">
        <v>118011</v>
      </c>
      <c r="D27" s="14">
        <v>98474</v>
      </c>
      <c r="E27" s="14">
        <v>47183</v>
      </c>
      <c r="F27" s="14">
        <v>44698</v>
      </c>
      <c r="G27" s="14">
        <v>14542</v>
      </c>
      <c r="H27" s="14">
        <v>5506</v>
      </c>
      <c r="I27" s="31">
        <v>2.27</v>
      </c>
      <c r="J27" s="26" t="s">
        <v>8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s="17" customFormat="1" ht="12.75" customHeight="1" x14ac:dyDescent="0.25">
      <c r="A28" s="25" t="s">
        <v>35</v>
      </c>
      <c r="B28" s="14">
        <v>139929</v>
      </c>
      <c r="C28" s="14">
        <v>46856</v>
      </c>
      <c r="D28" s="14">
        <v>43956</v>
      </c>
      <c r="E28" s="14">
        <v>19981</v>
      </c>
      <c r="F28" s="14">
        <v>19687</v>
      </c>
      <c r="G28" s="14">
        <v>6825</v>
      </c>
      <c r="H28" s="14">
        <v>2624</v>
      </c>
      <c r="I28" s="31">
        <v>2.3199999999999998</v>
      </c>
      <c r="J28" s="26" t="s">
        <v>8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s="17" customFormat="1" ht="12.75" customHeight="1" x14ac:dyDescent="0.25">
      <c r="A29" s="25" t="s">
        <v>2</v>
      </c>
      <c r="B29" s="14">
        <v>79746</v>
      </c>
      <c r="C29" s="6">
        <v>30378</v>
      </c>
      <c r="D29" s="6">
        <v>24422</v>
      </c>
      <c r="E29" s="6">
        <v>10578</v>
      </c>
      <c r="F29" s="6">
        <v>10166</v>
      </c>
      <c r="G29" s="6">
        <v>3158</v>
      </c>
      <c r="H29" s="14">
        <v>1044</v>
      </c>
      <c r="I29" s="31">
        <v>2.1800000000000002</v>
      </c>
      <c r="J29" s="26" t="s">
        <v>8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s="17" customFormat="1" ht="12.75" customHeight="1" x14ac:dyDescent="0.25">
      <c r="A30" s="25" t="s">
        <v>36</v>
      </c>
      <c r="B30" s="14">
        <v>190784</v>
      </c>
      <c r="C30" s="14">
        <v>72832</v>
      </c>
      <c r="D30" s="14">
        <v>48317</v>
      </c>
      <c r="E30" s="14">
        <v>28491</v>
      </c>
      <c r="F30" s="14">
        <v>24861</v>
      </c>
      <c r="G30" s="14">
        <v>9723</v>
      </c>
      <c r="H30" s="14">
        <v>6560</v>
      </c>
      <c r="I30" s="31">
        <v>2.35</v>
      </c>
      <c r="J30" s="26">
        <v>2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s="17" customFormat="1" ht="12.75" customHeight="1" x14ac:dyDescent="0.25">
      <c r="A31" s="25" t="s">
        <v>41</v>
      </c>
      <c r="B31" s="14">
        <v>29808</v>
      </c>
      <c r="C31" s="14">
        <v>9595</v>
      </c>
      <c r="D31" s="14">
        <v>9355</v>
      </c>
      <c r="E31" s="14">
        <v>4040</v>
      </c>
      <c r="F31" s="14">
        <v>4274</v>
      </c>
      <c r="G31" s="14">
        <v>1805</v>
      </c>
      <c r="H31" s="14">
        <v>739</v>
      </c>
      <c r="I31" s="31">
        <v>2.39</v>
      </c>
      <c r="J31" s="26" t="s">
        <v>8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 s="17" customFormat="1" ht="6" customHeight="1" x14ac:dyDescent="0.25">
      <c r="A32" s="32"/>
      <c r="B32" s="33"/>
      <c r="C32" s="33"/>
      <c r="D32" s="33"/>
      <c r="E32" s="33"/>
      <c r="F32" s="33"/>
      <c r="G32" s="33"/>
      <c r="H32" s="33"/>
      <c r="I32" s="36"/>
      <c r="J32" s="34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14" s="3" customFormat="1" ht="12.75" customHeight="1" x14ac:dyDescent="0.25">
      <c r="A33" s="9"/>
      <c r="B33" s="9"/>
      <c r="C33" s="9"/>
      <c r="D33" s="9"/>
      <c r="E33" s="9"/>
      <c r="F33" s="9"/>
      <c r="G33" s="9"/>
      <c r="H33" s="9"/>
      <c r="I33" s="9"/>
    </row>
    <row r="34" spans="1:14" s="3" customFormat="1" ht="12.75" customHeight="1" x14ac:dyDescent="0.25">
      <c r="A34" s="3" t="s">
        <v>66</v>
      </c>
      <c r="B34" s="7"/>
      <c r="C34" s="7"/>
      <c r="D34" s="7"/>
      <c r="E34" s="7"/>
      <c r="F34" s="7"/>
      <c r="G34" s="7"/>
      <c r="H34" s="7"/>
      <c r="I34" s="7"/>
      <c r="K34" s="1"/>
      <c r="L34" s="1"/>
      <c r="M34" s="1"/>
      <c r="N34" s="1"/>
    </row>
    <row r="35" spans="1:14" s="3" customFormat="1" ht="38.25" customHeight="1" x14ac:dyDescent="0.25">
      <c r="A35" s="52" t="s">
        <v>61</v>
      </c>
      <c r="B35" s="52"/>
      <c r="C35" s="52"/>
      <c r="D35" s="52"/>
      <c r="E35" s="52"/>
      <c r="F35" s="52"/>
      <c r="G35" s="52"/>
      <c r="H35" s="52"/>
      <c r="I35" s="52"/>
      <c r="J35" s="52"/>
      <c r="K35" s="1"/>
      <c r="L35" s="1"/>
      <c r="M35" s="1"/>
      <c r="N35" s="1"/>
    </row>
    <row r="36" spans="1:14" s="3" customFormat="1" ht="12.75" customHeight="1" x14ac:dyDescent="0.25">
      <c r="A36" s="41"/>
      <c r="B36" s="7"/>
      <c r="C36" s="7"/>
      <c r="D36" s="7"/>
      <c r="E36" s="7"/>
      <c r="F36" s="7"/>
      <c r="G36" s="7"/>
      <c r="H36" s="7"/>
      <c r="I36" s="7"/>
      <c r="K36" s="1"/>
      <c r="L36" s="1"/>
      <c r="M36" s="1"/>
      <c r="N36" s="1"/>
    </row>
    <row r="37" spans="1:14" s="3" customFormat="1" ht="12.75" customHeight="1" x14ac:dyDescent="0.25">
      <c r="A37" s="8" t="s">
        <v>64</v>
      </c>
      <c r="B37" s="7"/>
      <c r="C37" s="7"/>
      <c r="D37" s="7"/>
      <c r="E37" s="7"/>
      <c r="F37" s="7"/>
      <c r="G37" s="7"/>
      <c r="H37" s="7"/>
      <c r="I37" s="7"/>
      <c r="K37" s="1"/>
      <c r="L37" s="1"/>
      <c r="M37" s="1"/>
      <c r="N37" s="1"/>
    </row>
    <row r="38" spans="1:14" s="3" customFormat="1" ht="12.75" customHeight="1" x14ac:dyDescent="0.25">
      <c r="A38" s="20"/>
      <c r="B38" s="7"/>
      <c r="C38" s="7"/>
      <c r="D38" s="7"/>
      <c r="E38" s="7"/>
      <c r="F38" s="7"/>
      <c r="G38" s="7"/>
      <c r="H38" s="7"/>
      <c r="I38" s="7"/>
      <c r="K38" s="1"/>
      <c r="L38" s="1"/>
      <c r="M38" s="1"/>
      <c r="N38" s="1"/>
    </row>
    <row r="39" spans="1:14" s="3" customFormat="1" ht="12.75" customHeight="1" x14ac:dyDescent="0.25">
      <c r="A39" s="21" t="s">
        <v>58</v>
      </c>
      <c r="B39" s="15"/>
      <c r="C39" s="15"/>
      <c r="D39" s="15"/>
      <c r="E39" s="15"/>
      <c r="F39" s="15"/>
      <c r="G39" s="15"/>
      <c r="H39" s="15"/>
      <c r="I39" s="15"/>
      <c r="J39" s="15"/>
      <c r="K39" s="1"/>
      <c r="L39" s="1"/>
      <c r="M39" s="1"/>
      <c r="N39" s="1"/>
    </row>
    <row r="40" spans="1:14" ht="12" customHeight="1" x14ac:dyDescent="0.25">
      <c r="A40" s="42" t="s">
        <v>59</v>
      </c>
      <c r="I40" s="2"/>
      <c r="J40" s="2"/>
    </row>
    <row r="41" spans="1:14" ht="12" customHeight="1" x14ac:dyDescent="0.25">
      <c r="A41" s="42" t="s">
        <v>60</v>
      </c>
      <c r="I41" s="2"/>
      <c r="J41" s="2"/>
    </row>
    <row r="42" spans="1:14" s="3" customFormat="1" ht="12.75" x14ac:dyDescent="0.25">
      <c r="A42" s="8"/>
      <c r="B42" s="7"/>
      <c r="C42" s="7"/>
      <c r="D42" s="7"/>
      <c r="E42" s="7"/>
      <c r="F42" s="7"/>
      <c r="G42" s="7"/>
      <c r="H42" s="7"/>
    </row>
  </sheetData>
  <mergeCells count="3">
    <mergeCell ref="I3:I4"/>
    <mergeCell ref="J3:J4"/>
    <mergeCell ref="A35:J35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2"/>
  <sheetViews>
    <sheetView zoomScaleNormal="100" zoomScaleSheetLayoutView="100" workbookViewId="0">
      <pane xSplit="1" ySplit="4" topLeftCell="B5" activePane="bottomRight" state="frozenSplit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9.140625" defaultRowHeight="11.25" x14ac:dyDescent="0.2"/>
  <cols>
    <col min="1" max="1" width="16.140625" style="9" customWidth="1"/>
    <col min="2" max="2" width="9.7109375" style="2" customWidth="1"/>
    <col min="3" max="8" width="11.28515625" style="2" customWidth="1"/>
    <col min="9" max="12" width="9.7109375" style="1" customWidth="1"/>
    <col min="13" max="16384" width="9.140625" style="1"/>
  </cols>
  <sheetData>
    <row r="1" spans="1:48" ht="12.75" x14ac:dyDescent="0.2">
      <c r="A1" s="43" t="s">
        <v>46</v>
      </c>
      <c r="B1" s="43" t="s">
        <v>51</v>
      </c>
      <c r="C1" s="43"/>
      <c r="D1" s="43"/>
      <c r="E1" s="44"/>
      <c r="F1" s="45"/>
      <c r="G1" s="44"/>
      <c r="H1" s="46"/>
      <c r="I1" s="47"/>
      <c r="J1" s="43"/>
      <c r="K1" s="37"/>
      <c r="L1" s="37"/>
    </row>
    <row r="2" spans="1:48" x14ac:dyDescent="0.2">
      <c r="A2" s="2"/>
      <c r="I2" s="2"/>
      <c r="J2" s="2"/>
    </row>
    <row r="3" spans="1:48" s="5" customFormat="1" ht="27" customHeight="1" x14ac:dyDescent="0.2">
      <c r="A3" s="16" t="s">
        <v>10</v>
      </c>
      <c r="B3" s="16" t="s">
        <v>11</v>
      </c>
      <c r="C3" s="10" t="s">
        <v>42</v>
      </c>
      <c r="D3" s="4"/>
      <c r="E3" s="4"/>
      <c r="F3" s="4"/>
      <c r="G3" s="4"/>
      <c r="H3" s="4"/>
      <c r="I3" s="48" t="s">
        <v>49</v>
      </c>
      <c r="J3" s="50" t="s">
        <v>50</v>
      </c>
    </row>
    <row r="4" spans="1:48" s="5" customFormat="1" ht="34.5" customHeight="1" x14ac:dyDescent="0.25">
      <c r="A4" s="38"/>
      <c r="B4" s="13"/>
      <c r="C4" s="28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2" t="s">
        <v>17</v>
      </c>
      <c r="I4" s="49"/>
      <c r="J4" s="51"/>
    </row>
    <row r="5" spans="1:48" ht="21" customHeight="1" x14ac:dyDescent="0.25">
      <c r="A5" s="22" t="s">
        <v>18</v>
      </c>
      <c r="B5" s="18">
        <v>3540641</v>
      </c>
      <c r="C5" s="18">
        <v>1242396</v>
      </c>
      <c r="D5" s="18">
        <v>1154617</v>
      </c>
      <c r="E5" s="18">
        <v>470175</v>
      </c>
      <c r="F5" s="18">
        <v>454764</v>
      </c>
      <c r="G5" s="18">
        <v>156446</v>
      </c>
      <c r="H5" s="18">
        <v>62243</v>
      </c>
      <c r="I5" s="29">
        <v>2.2510570826017098</v>
      </c>
      <c r="J5" s="30" t="s">
        <v>5</v>
      </c>
    </row>
    <row r="6" spans="1:48" s="17" customFormat="1" ht="24" customHeight="1" x14ac:dyDescent="0.25">
      <c r="A6" s="25" t="s">
        <v>19</v>
      </c>
      <c r="B6" s="14">
        <v>637265</v>
      </c>
      <c r="C6" s="14">
        <v>231648</v>
      </c>
      <c r="D6" s="14">
        <v>212639</v>
      </c>
      <c r="E6" s="14">
        <v>82136</v>
      </c>
      <c r="F6" s="14">
        <v>76466</v>
      </c>
      <c r="G6" s="14">
        <v>24496</v>
      </c>
      <c r="H6" s="14">
        <v>9880</v>
      </c>
      <c r="I6" s="31">
        <v>2.1915090268569593</v>
      </c>
      <c r="J6" s="26" t="s">
        <v>5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s="17" customFormat="1" ht="12.75" customHeight="1" x14ac:dyDescent="0.25">
      <c r="A7" s="25" t="s">
        <v>20</v>
      </c>
      <c r="B7" s="14">
        <v>449384</v>
      </c>
      <c r="C7" s="14">
        <v>161352</v>
      </c>
      <c r="D7" s="14">
        <v>156490</v>
      </c>
      <c r="E7" s="14">
        <v>53910</v>
      </c>
      <c r="F7" s="14">
        <v>52808</v>
      </c>
      <c r="G7" s="14">
        <v>17898</v>
      </c>
      <c r="H7" s="14">
        <v>6926</v>
      </c>
      <c r="I7" s="31">
        <v>2.1844213412137505</v>
      </c>
      <c r="J7" s="26" t="s">
        <v>5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s="17" customFormat="1" ht="12.75" customHeight="1" x14ac:dyDescent="0.25">
      <c r="A8" s="25" t="s">
        <v>21</v>
      </c>
      <c r="B8" s="14">
        <v>164652</v>
      </c>
      <c r="C8" s="6">
        <v>54455</v>
      </c>
      <c r="D8" s="6">
        <v>54447</v>
      </c>
      <c r="E8" s="6">
        <v>20850</v>
      </c>
      <c r="F8" s="6">
        <v>22578</v>
      </c>
      <c r="G8" s="6">
        <v>8755</v>
      </c>
      <c r="H8" s="14">
        <v>3567</v>
      </c>
      <c r="I8" s="31">
        <v>2.3262638777542941</v>
      </c>
      <c r="J8" s="26" t="s">
        <v>5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 s="17" customFormat="1" ht="12.75" customHeight="1" x14ac:dyDescent="0.25">
      <c r="A9" s="25" t="s">
        <v>0</v>
      </c>
      <c r="B9" s="14">
        <v>14708</v>
      </c>
      <c r="C9" s="6">
        <v>4550</v>
      </c>
      <c r="D9" s="6">
        <v>4954</v>
      </c>
      <c r="E9" s="6">
        <v>1842</v>
      </c>
      <c r="F9" s="6">
        <v>2131</v>
      </c>
      <c r="G9" s="6">
        <v>907</v>
      </c>
      <c r="H9" s="14">
        <v>324</v>
      </c>
      <c r="I9" s="31">
        <v>2.385572477563231</v>
      </c>
      <c r="J9" s="26" t="s">
        <v>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s="17" customFormat="1" ht="12.75" customHeight="1" x14ac:dyDescent="0.25">
      <c r="A10" s="25" t="s">
        <v>22</v>
      </c>
      <c r="B10" s="14">
        <v>63232</v>
      </c>
      <c r="C10" s="14">
        <v>19706</v>
      </c>
      <c r="D10" s="14">
        <v>21479</v>
      </c>
      <c r="E10" s="14">
        <v>8570</v>
      </c>
      <c r="F10" s="14">
        <v>8872</v>
      </c>
      <c r="G10" s="14">
        <v>3287</v>
      </c>
      <c r="H10" s="14">
        <v>1318</v>
      </c>
      <c r="I10" s="31">
        <v>2.3527960526315788</v>
      </c>
      <c r="J10" s="26" t="s">
        <v>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s="17" customFormat="1" ht="24" customHeight="1" x14ac:dyDescent="0.25">
      <c r="A11" s="25" t="s">
        <v>37</v>
      </c>
      <c r="B11" s="14">
        <v>14932</v>
      </c>
      <c r="C11" s="6">
        <v>4673</v>
      </c>
      <c r="D11" s="6">
        <v>4839</v>
      </c>
      <c r="E11" s="6">
        <v>1935</v>
      </c>
      <c r="F11" s="6">
        <v>2279</v>
      </c>
      <c r="G11" s="6">
        <v>818</v>
      </c>
      <c r="H11" s="14">
        <v>388</v>
      </c>
      <c r="I11" s="31">
        <v>2.4008170372354676</v>
      </c>
      <c r="J11" s="26" t="s">
        <v>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s="17" customFormat="1" ht="12.75" customHeight="1" x14ac:dyDescent="0.25">
      <c r="A12" s="25" t="s">
        <v>38</v>
      </c>
      <c r="B12" s="14">
        <v>17904</v>
      </c>
      <c r="C12" s="6">
        <v>5608</v>
      </c>
      <c r="D12" s="6">
        <v>6393</v>
      </c>
      <c r="E12" s="6">
        <v>2382</v>
      </c>
      <c r="F12" s="6">
        <v>2375</v>
      </c>
      <c r="G12" s="6">
        <v>832</v>
      </c>
      <c r="H12" s="14">
        <v>314</v>
      </c>
      <c r="I12" s="31">
        <v>2.3025580875781948</v>
      </c>
      <c r="J12" s="26" t="s">
        <v>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s="17" customFormat="1" ht="12.75" customHeight="1" x14ac:dyDescent="0.25">
      <c r="A13" s="25" t="s">
        <v>23</v>
      </c>
      <c r="B13" s="14">
        <v>17003</v>
      </c>
      <c r="C13" s="6">
        <v>5752</v>
      </c>
      <c r="D13" s="6">
        <v>5706</v>
      </c>
      <c r="E13" s="6">
        <v>2302</v>
      </c>
      <c r="F13" s="6">
        <v>2210</v>
      </c>
      <c r="G13" s="6">
        <v>741</v>
      </c>
      <c r="H13" s="14">
        <v>292</v>
      </c>
      <c r="I13" s="31">
        <v>2.2623066517673354</v>
      </c>
      <c r="J13" s="26" t="s">
        <v>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s="17" customFormat="1" ht="12.75" customHeight="1" x14ac:dyDescent="0.25">
      <c r="A14" s="25" t="s">
        <v>24</v>
      </c>
      <c r="B14" s="14">
        <v>50232</v>
      </c>
      <c r="C14" s="6">
        <v>16063</v>
      </c>
      <c r="D14" s="6">
        <v>17024</v>
      </c>
      <c r="E14" s="6">
        <v>6852</v>
      </c>
      <c r="F14" s="6">
        <v>7129</v>
      </c>
      <c r="G14" s="6">
        <v>2415</v>
      </c>
      <c r="H14" s="14">
        <v>749</v>
      </c>
      <c r="I14" s="31">
        <v>2.3101807612677177</v>
      </c>
      <c r="J14" s="26">
        <v>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s="17" customFormat="1" ht="12.75" customHeight="1" x14ac:dyDescent="0.25">
      <c r="A15" s="25" t="s">
        <v>25</v>
      </c>
      <c r="B15" s="14">
        <v>119763</v>
      </c>
      <c r="C15" s="14">
        <v>35760</v>
      </c>
      <c r="D15" s="14">
        <v>37378</v>
      </c>
      <c r="E15" s="14">
        <v>18063</v>
      </c>
      <c r="F15" s="14">
        <v>19259</v>
      </c>
      <c r="G15" s="14">
        <v>6936</v>
      </c>
      <c r="H15" s="14">
        <v>2367</v>
      </c>
      <c r="I15" s="31">
        <v>2.4355268321601828</v>
      </c>
      <c r="J15" s="26" t="s">
        <v>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s="17" customFormat="1" ht="24" customHeight="1" x14ac:dyDescent="0.25">
      <c r="A16" s="25" t="s">
        <v>26</v>
      </c>
      <c r="B16" s="14">
        <v>114631</v>
      </c>
      <c r="C16" s="6">
        <v>38438</v>
      </c>
      <c r="D16" s="6">
        <v>40353</v>
      </c>
      <c r="E16" s="6">
        <v>14899</v>
      </c>
      <c r="F16" s="6">
        <v>14210</v>
      </c>
      <c r="G16" s="6">
        <v>4899</v>
      </c>
      <c r="H16" s="14">
        <v>1832</v>
      </c>
      <c r="I16" s="31">
        <v>2.2425172946236183</v>
      </c>
      <c r="J16" s="26" t="s">
        <v>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s="17" customFormat="1" ht="12.75" customHeight="1" x14ac:dyDescent="0.25">
      <c r="A17" s="25" t="s">
        <v>39</v>
      </c>
      <c r="B17" s="14">
        <v>96444</v>
      </c>
      <c r="C17" s="6">
        <v>46658</v>
      </c>
      <c r="D17" s="6">
        <v>28078</v>
      </c>
      <c r="E17" s="6">
        <v>10413</v>
      </c>
      <c r="F17" s="6">
        <v>7834</v>
      </c>
      <c r="G17" s="6">
        <v>2599</v>
      </c>
      <c r="H17" s="14">
        <v>862</v>
      </c>
      <c r="I17" s="31">
        <v>1.9068163908589439</v>
      </c>
      <c r="J17" s="26" t="s">
        <v>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s="17" customFormat="1" ht="12.75" customHeight="1" x14ac:dyDescent="0.25">
      <c r="A18" s="25" t="s">
        <v>40</v>
      </c>
      <c r="B18" s="14">
        <v>122474</v>
      </c>
      <c r="C18" s="6">
        <v>39522</v>
      </c>
      <c r="D18" s="6">
        <v>44433</v>
      </c>
      <c r="E18" s="6">
        <v>16363</v>
      </c>
      <c r="F18" s="6">
        <v>15724</v>
      </c>
      <c r="G18" s="6">
        <v>4838</v>
      </c>
      <c r="H18" s="14">
        <v>1594</v>
      </c>
      <c r="I18" s="31">
        <v>2.2441742737234027</v>
      </c>
      <c r="J18" s="26" t="s">
        <v>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s="17" customFormat="1" ht="12.75" customHeight="1" x14ac:dyDescent="0.25">
      <c r="A19" s="25" t="s">
        <v>27</v>
      </c>
      <c r="B19" s="14">
        <v>35375</v>
      </c>
      <c r="C19" s="14">
        <v>12880</v>
      </c>
      <c r="D19" s="14">
        <v>12066</v>
      </c>
      <c r="E19" s="14">
        <v>4235</v>
      </c>
      <c r="F19" s="14">
        <v>4192</v>
      </c>
      <c r="G19" s="14">
        <v>1458</v>
      </c>
      <c r="H19" s="14">
        <v>544</v>
      </c>
      <c r="I19" s="31">
        <v>2.1843392226148408</v>
      </c>
      <c r="J19" s="26" t="s">
        <v>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s="17" customFormat="1" ht="12.75" customHeight="1" x14ac:dyDescent="0.25">
      <c r="A20" s="25" t="s">
        <v>28</v>
      </c>
      <c r="B20" s="14">
        <v>22537</v>
      </c>
      <c r="C20" s="6">
        <v>7275</v>
      </c>
      <c r="D20" s="6">
        <v>7651</v>
      </c>
      <c r="E20" s="6">
        <v>2895</v>
      </c>
      <c r="F20" s="6">
        <v>2959</v>
      </c>
      <c r="G20" s="6">
        <v>1191</v>
      </c>
      <c r="H20" s="14">
        <v>566</v>
      </c>
      <c r="I20" s="31">
        <v>2.3367351466477349</v>
      </c>
      <c r="J20" s="26" t="s">
        <v>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s="17" customFormat="1" ht="24" customHeight="1" x14ac:dyDescent="0.25">
      <c r="A21" s="25" t="s">
        <v>29</v>
      </c>
      <c r="B21" s="14">
        <v>6093</v>
      </c>
      <c r="C21" s="14">
        <v>1801</v>
      </c>
      <c r="D21" s="14">
        <v>1907</v>
      </c>
      <c r="E21" s="14">
        <v>769</v>
      </c>
      <c r="F21" s="14">
        <v>842</v>
      </c>
      <c r="G21" s="14">
        <v>534</v>
      </c>
      <c r="H21" s="14">
        <v>240</v>
      </c>
      <c r="I21" s="31">
        <v>2.5381585425898572</v>
      </c>
      <c r="J21" s="26" t="s">
        <v>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s="17" customFormat="1" ht="12.75" customHeight="1" x14ac:dyDescent="0.25">
      <c r="A22" s="25" t="s">
        <v>30</v>
      </c>
      <c r="B22" s="14">
        <v>208191</v>
      </c>
      <c r="C22" s="14">
        <v>69790</v>
      </c>
      <c r="D22" s="14">
        <v>68424</v>
      </c>
      <c r="E22" s="14">
        <v>26428</v>
      </c>
      <c r="F22" s="14">
        <v>27674</v>
      </c>
      <c r="G22" s="14">
        <v>11077</v>
      </c>
      <c r="H22" s="14">
        <v>4798</v>
      </c>
      <c r="I22" s="31">
        <v>2.320984096334616</v>
      </c>
      <c r="J22" s="26" t="s">
        <v>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s="17" customFormat="1" ht="12.75" customHeight="1" x14ac:dyDescent="0.25">
      <c r="A23" s="25" t="s">
        <v>31</v>
      </c>
      <c r="B23" s="14">
        <v>87465</v>
      </c>
      <c r="C23" s="14">
        <v>32594</v>
      </c>
      <c r="D23" s="14">
        <v>27731</v>
      </c>
      <c r="E23" s="14">
        <v>11350</v>
      </c>
      <c r="F23" s="14">
        <v>10909</v>
      </c>
      <c r="G23" s="14">
        <v>3727</v>
      </c>
      <c r="H23" s="14">
        <v>1154</v>
      </c>
      <c r="I23" s="31">
        <v>2.1924083919282</v>
      </c>
      <c r="J23" s="26" t="s">
        <v>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s="17" customFormat="1" ht="12.75" customHeight="1" x14ac:dyDescent="0.25">
      <c r="A24" s="25" t="s">
        <v>32</v>
      </c>
      <c r="B24" s="14">
        <v>271190</v>
      </c>
      <c r="C24" s="6">
        <v>84029</v>
      </c>
      <c r="D24" s="6">
        <v>96001</v>
      </c>
      <c r="E24" s="6">
        <v>36793</v>
      </c>
      <c r="F24" s="6">
        <v>37383</v>
      </c>
      <c r="G24" s="6">
        <v>12339</v>
      </c>
      <c r="H24" s="14">
        <v>4645</v>
      </c>
      <c r="I24" s="31">
        <v>2.314845680150448</v>
      </c>
      <c r="J24" s="26" t="s">
        <v>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s="17" customFormat="1" ht="12.75" customHeight="1" x14ac:dyDescent="0.25">
      <c r="A25" s="25" t="s">
        <v>33</v>
      </c>
      <c r="B25" s="14">
        <v>109961</v>
      </c>
      <c r="C25" s="6">
        <v>34734</v>
      </c>
      <c r="D25" s="6">
        <v>37744</v>
      </c>
      <c r="E25" s="6">
        <v>14675</v>
      </c>
      <c r="F25" s="6">
        <v>14889</v>
      </c>
      <c r="G25" s="6">
        <v>5588</v>
      </c>
      <c r="H25" s="14">
        <v>2331</v>
      </c>
      <c r="I25" s="31">
        <v>2.3350551559189165</v>
      </c>
      <c r="J25" s="26" t="s">
        <v>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s="17" customFormat="1" ht="24" customHeight="1" x14ac:dyDescent="0.25">
      <c r="A26" s="25" t="s">
        <v>34</v>
      </c>
      <c r="B26" s="14">
        <v>156250</v>
      </c>
      <c r="C26" s="14">
        <v>58764</v>
      </c>
      <c r="D26" s="14">
        <v>47074</v>
      </c>
      <c r="E26" s="14">
        <v>23711</v>
      </c>
      <c r="F26" s="14">
        <v>19505</v>
      </c>
      <c r="G26" s="14">
        <v>5488</v>
      </c>
      <c r="H26" s="14">
        <v>1708</v>
      </c>
      <c r="I26" s="31">
        <v>2.1785215999999998</v>
      </c>
      <c r="J26" s="26" t="s">
        <v>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s="17" customFormat="1" ht="12.75" customHeight="1" x14ac:dyDescent="0.25">
      <c r="A27" s="25" t="s">
        <v>1</v>
      </c>
      <c r="B27" s="14">
        <v>323577</v>
      </c>
      <c r="C27" s="14">
        <v>116640</v>
      </c>
      <c r="D27" s="14">
        <v>97026</v>
      </c>
      <c r="E27" s="14">
        <v>46287</v>
      </c>
      <c r="F27" s="14">
        <v>43989</v>
      </c>
      <c r="G27" s="14">
        <v>14296</v>
      </c>
      <c r="H27" s="14">
        <v>5339</v>
      </c>
      <c r="I27" s="31">
        <v>2.2612515722687334</v>
      </c>
      <c r="J27" s="26" t="s">
        <v>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s="17" customFormat="1" ht="12.75" customHeight="1" x14ac:dyDescent="0.25">
      <c r="A28" s="25" t="s">
        <v>35</v>
      </c>
      <c r="B28" s="14">
        <v>136848</v>
      </c>
      <c r="C28" s="14">
        <v>45356</v>
      </c>
      <c r="D28" s="14">
        <v>42704</v>
      </c>
      <c r="E28" s="14">
        <v>19756</v>
      </c>
      <c r="F28" s="14">
        <v>19525</v>
      </c>
      <c r="G28" s="14">
        <v>6818</v>
      </c>
      <c r="H28" s="14">
        <v>2689</v>
      </c>
      <c r="I28" s="31">
        <v>2.3373523909739271</v>
      </c>
      <c r="J28" s="26" t="s">
        <v>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s="17" customFormat="1" ht="12.75" customHeight="1" x14ac:dyDescent="0.25">
      <c r="A29" s="25" t="s">
        <v>2</v>
      </c>
      <c r="B29" s="14">
        <v>79436</v>
      </c>
      <c r="C29" s="6">
        <v>30301</v>
      </c>
      <c r="D29" s="6">
        <v>24219</v>
      </c>
      <c r="E29" s="6">
        <v>10577</v>
      </c>
      <c r="F29" s="6">
        <v>10089</v>
      </c>
      <c r="G29" s="6">
        <v>3193</v>
      </c>
      <c r="H29" s="14">
        <v>1057</v>
      </c>
      <c r="I29" s="31">
        <v>2.1844377863940783</v>
      </c>
      <c r="J29" s="26" t="s">
        <v>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s="17" customFormat="1" ht="12.75" customHeight="1" x14ac:dyDescent="0.25">
      <c r="A30" s="25" t="s">
        <v>36</v>
      </c>
      <c r="B30" s="14">
        <v>191843</v>
      </c>
      <c r="C30" s="14">
        <v>74877</v>
      </c>
      <c r="D30" s="14">
        <v>48660</v>
      </c>
      <c r="E30" s="14">
        <v>28094</v>
      </c>
      <c r="F30" s="14">
        <v>24706</v>
      </c>
      <c r="G30" s="14">
        <v>9491</v>
      </c>
      <c r="H30" s="14">
        <v>6015</v>
      </c>
      <c r="I30" s="31">
        <v>2.3196467945142643</v>
      </c>
      <c r="J30" s="26">
        <v>1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s="17" customFormat="1" ht="12.75" customHeight="1" x14ac:dyDescent="0.25">
      <c r="A31" s="25" t="s">
        <v>41</v>
      </c>
      <c r="B31" s="14">
        <v>29251</v>
      </c>
      <c r="C31" s="14">
        <v>9170</v>
      </c>
      <c r="D31" s="14">
        <v>9197</v>
      </c>
      <c r="E31" s="14">
        <v>4088</v>
      </c>
      <c r="F31" s="14">
        <v>4227</v>
      </c>
      <c r="G31" s="14">
        <v>1825</v>
      </c>
      <c r="H31" s="14">
        <v>744</v>
      </c>
      <c r="I31" s="31">
        <v>2.4145841167823323</v>
      </c>
      <c r="J31" s="26" t="s">
        <v>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 s="17" customFormat="1" ht="5.45" customHeight="1" x14ac:dyDescent="0.25">
      <c r="A32" s="32"/>
      <c r="B32" s="33"/>
      <c r="C32" s="33"/>
      <c r="D32" s="33"/>
      <c r="E32" s="33"/>
      <c r="F32" s="33"/>
      <c r="G32" s="33"/>
      <c r="H32" s="33"/>
      <c r="I32" s="36"/>
      <c r="J32" s="34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14" s="3" customFormat="1" ht="12.75" customHeight="1" x14ac:dyDescent="0.25">
      <c r="A33" s="9"/>
      <c r="B33" s="9"/>
      <c r="C33" s="9"/>
      <c r="D33" s="9"/>
      <c r="E33" s="9"/>
      <c r="F33" s="9"/>
      <c r="G33" s="9"/>
      <c r="H33" s="9"/>
      <c r="I33" s="9"/>
    </row>
    <row r="34" spans="1:14" s="3" customFormat="1" ht="12.75" customHeight="1" x14ac:dyDescent="0.25">
      <c r="A34" s="3" t="s">
        <v>66</v>
      </c>
      <c r="B34" s="7"/>
      <c r="C34" s="7"/>
      <c r="D34" s="7"/>
      <c r="E34" s="7"/>
      <c r="F34" s="7"/>
      <c r="G34" s="7"/>
      <c r="H34" s="7"/>
      <c r="I34" s="7"/>
      <c r="K34" s="1"/>
      <c r="L34" s="1"/>
      <c r="M34" s="1"/>
      <c r="N34" s="1"/>
    </row>
    <row r="35" spans="1:14" s="3" customFormat="1" ht="39" customHeight="1" x14ac:dyDescent="0.25">
      <c r="A35" s="52" t="s">
        <v>61</v>
      </c>
      <c r="B35" s="52"/>
      <c r="C35" s="52"/>
      <c r="D35" s="52"/>
      <c r="E35" s="52"/>
      <c r="F35" s="52"/>
      <c r="G35" s="52"/>
      <c r="H35" s="52"/>
      <c r="I35" s="52"/>
      <c r="J35" s="52"/>
      <c r="K35" s="1"/>
      <c r="L35" s="1"/>
      <c r="M35" s="1"/>
      <c r="N35" s="1"/>
    </row>
    <row r="36" spans="1:14" s="3" customFormat="1" ht="12.75" customHeight="1" x14ac:dyDescent="0.25">
      <c r="A36" s="41"/>
      <c r="B36" s="7"/>
      <c r="C36" s="7"/>
      <c r="D36" s="7"/>
      <c r="E36" s="7"/>
      <c r="F36" s="7"/>
      <c r="G36" s="7"/>
      <c r="H36" s="7"/>
      <c r="I36" s="7"/>
      <c r="K36" s="1"/>
      <c r="L36" s="1"/>
      <c r="M36" s="1"/>
      <c r="N36" s="1"/>
    </row>
    <row r="37" spans="1:14" s="3" customFormat="1" ht="12.75" customHeight="1" x14ac:dyDescent="0.25">
      <c r="A37" s="8" t="s">
        <v>63</v>
      </c>
      <c r="B37" s="7"/>
      <c r="C37" s="7"/>
      <c r="D37" s="7"/>
      <c r="E37" s="7"/>
      <c r="F37" s="7"/>
      <c r="G37" s="7"/>
      <c r="H37" s="7"/>
      <c r="I37" s="7"/>
      <c r="K37" s="1"/>
      <c r="L37" s="1"/>
      <c r="M37" s="1"/>
      <c r="N37" s="1"/>
    </row>
    <row r="38" spans="1:14" s="3" customFormat="1" ht="12.75" customHeight="1" x14ac:dyDescent="0.25">
      <c r="A38" s="20"/>
      <c r="B38" s="7"/>
      <c r="C38" s="7"/>
      <c r="D38" s="7"/>
      <c r="E38" s="7"/>
      <c r="F38" s="7"/>
      <c r="G38" s="7"/>
      <c r="H38" s="7"/>
      <c r="I38" s="7"/>
      <c r="K38" s="1"/>
      <c r="L38" s="1"/>
      <c r="M38" s="1"/>
      <c r="N38" s="1"/>
    </row>
    <row r="39" spans="1:14" s="3" customFormat="1" ht="12.75" customHeight="1" x14ac:dyDescent="0.25">
      <c r="A39" s="21" t="s">
        <v>58</v>
      </c>
      <c r="B39" s="15"/>
      <c r="C39" s="15"/>
      <c r="D39" s="15"/>
      <c r="E39" s="15"/>
      <c r="F39" s="15"/>
      <c r="G39" s="15"/>
      <c r="H39" s="15"/>
      <c r="I39" s="15"/>
      <c r="J39" s="15"/>
      <c r="K39" s="1"/>
      <c r="L39" s="1"/>
      <c r="M39" s="1"/>
      <c r="N39" s="1"/>
    </row>
    <row r="40" spans="1:14" ht="12" customHeight="1" x14ac:dyDescent="0.25">
      <c r="A40" s="42" t="s">
        <v>59</v>
      </c>
      <c r="I40" s="2"/>
      <c r="J40" s="2"/>
    </row>
    <row r="41" spans="1:14" ht="12" customHeight="1" x14ac:dyDescent="0.25">
      <c r="A41" s="42" t="s">
        <v>60</v>
      </c>
      <c r="I41" s="2"/>
      <c r="J41" s="2"/>
    </row>
    <row r="42" spans="1:14" s="3" customFormat="1" ht="12.75" x14ac:dyDescent="0.25">
      <c r="A42" s="8"/>
      <c r="B42" s="7"/>
      <c r="C42" s="7"/>
      <c r="D42" s="7"/>
      <c r="E42" s="7"/>
      <c r="F42" s="7"/>
      <c r="G42" s="7"/>
      <c r="H42" s="7"/>
    </row>
  </sheetData>
  <mergeCells count="3">
    <mergeCell ref="I3:I4"/>
    <mergeCell ref="J3:J4"/>
    <mergeCell ref="A35:J35"/>
  </mergeCells>
  <pageMargins left="0.7" right="0.7" top="0.75" bottom="0.75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2"/>
  <sheetViews>
    <sheetView zoomScaleNormal="100" zoomScaleSheetLayoutView="100" workbookViewId="0">
      <pane xSplit="1" ySplit="4" topLeftCell="B5" activePane="bottomRight" state="frozenSplit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9.140625" defaultRowHeight="11.25" x14ac:dyDescent="0.2"/>
  <cols>
    <col min="1" max="1" width="16.140625" style="9" customWidth="1"/>
    <col min="2" max="2" width="9.7109375" style="2" customWidth="1"/>
    <col min="3" max="8" width="11.28515625" style="2" customWidth="1"/>
    <col min="9" max="12" width="9.7109375" style="1" customWidth="1"/>
    <col min="13" max="16384" width="9.140625" style="1"/>
  </cols>
  <sheetData>
    <row r="1" spans="1:48" ht="12.75" x14ac:dyDescent="0.2">
      <c r="A1" s="43" t="s">
        <v>46</v>
      </c>
      <c r="B1" s="43" t="s">
        <v>48</v>
      </c>
      <c r="C1" s="43"/>
      <c r="D1" s="43"/>
      <c r="E1" s="44"/>
      <c r="F1" s="45"/>
      <c r="G1" s="44"/>
      <c r="H1" s="46"/>
      <c r="I1" s="47"/>
      <c r="J1" s="43"/>
      <c r="K1" s="37"/>
      <c r="L1" s="37"/>
    </row>
    <row r="2" spans="1:48" x14ac:dyDescent="0.2">
      <c r="A2" s="2"/>
      <c r="I2" s="2"/>
      <c r="J2" s="2"/>
    </row>
    <row r="3" spans="1:48" s="5" customFormat="1" ht="27" customHeight="1" x14ac:dyDescent="0.2">
      <c r="A3" s="16" t="s">
        <v>10</v>
      </c>
      <c r="B3" s="16" t="s">
        <v>11</v>
      </c>
      <c r="C3" s="10" t="s">
        <v>42</v>
      </c>
      <c r="D3" s="4"/>
      <c r="E3" s="4"/>
      <c r="F3" s="4"/>
      <c r="G3" s="4"/>
      <c r="H3" s="4"/>
      <c r="I3" s="48" t="s">
        <v>49</v>
      </c>
      <c r="J3" s="50" t="s">
        <v>50</v>
      </c>
    </row>
    <row r="4" spans="1:48" s="5" customFormat="1" ht="34.5" customHeight="1" x14ac:dyDescent="0.25">
      <c r="A4" s="38"/>
      <c r="B4" s="13"/>
      <c r="C4" s="28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2" t="s">
        <v>17</v>
      </c>
      <c r="I4" s="49"/>
      <c r="J4" s="51"/>
    </row>
    <row r="5" spans="1:48" ht="21" customHeight="1" x14ac:dyDescent="0.25">
      <c r="A5" s="40" t="s">
        <v>18</v>
      </c>
      <c r="B5" s="18">
        <v>3488738</v>
      </c>
      <c r="C5" s="18">
        <v>1220931</v>
      </c>
      <c r="D5" s="18">
        <v>1136018</v>
      </c>
      <c r="E5" s="18">
        <v>463902</v>
      </c>
      <c r="F5" s="18">
        <v>449885</v>
      </c>
      <c r="G5" s="18">
        <v>155631</v>
      </c>
      <c r="H5" s="18">
        <f>B5-(SUM(C5:G5))</f>
        <v>62371</v>
      </c>
      <c r="I5" s="29">
        <v>2.2576008860510592</v>
      </c>
      <c r="J5" s="30">
        <v>1</v>
      </c>
    </row>
    <row r="6" spans="1:48" s="17" customFormat="1" ht="24" customHeight="1" x14ac:dyDescent="0.25">
      <c r="A6" s="25" t="s">
        <v>19</v>
      </c>
      <c r="B6" s="14">
        <v>629511</v>
      </c>
      <c r="C6" s="14">
        <v>229168</v>
      </c>
      <c r="D6" s="14">
        <v>209750</v>
      </c>
      <c r="E6" s="14">
        <v>80983</v>
      </c>
      <c r="F6" s="14">
        <v>75242</v>
      </c>
      <c r="G6" s="14">
        <v>24303</v>
      </c>
      <c r="H6" s="14">
        <f>B6-(SUM(C6:G6))</f>
        <v>10065</v>
      </c>
      <c r="I6" s="31">
        <v>2.1941951768912697</v>
      </c>
      <c r="J6" s="26">
        <v>1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s="17" customFormat="1" ht="12.75" customHeight="1" x14ac:dyDescent="0.25">
      <c r="A7" s="25" t="s">
        <v>20</v>
      </c>
      <c r="B7" s="14">
        <v>444877</v>
      </c>
      <c r="C7" s="14">
        <v>158772</v>
      </c>
      <c r="D7" s="14">
        <v>154778</v>
      </c>
      <c r="E7" s="14">
        <v>53744</v>
      </c>
      <c r="F7" s="14">
        <v>52877</v>
      </c>
      <c r="G7" s="14">
        <v>17845</v>
      </c>
      <c r="H7" s="14">
        <f>B7-(SUM(C7:G7))</f>
        <v>6861</v>
      </c>
      <c r="I7" s="31">
        <v>2.1919654196553204</v>
      </c>
      <c r="J7" s="26">
        <v>1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s="17" customFormat="1" ht="12.75" customHeight="1" x14ac:dyDescent="0.25">
      <c r="A8" s="25" t="s">
        <v>21</v>
      </c>
      <c r="B8" s="14">
        <v>161488</v>
      </c>
      <c r="C8" s="6">
        <v>53157</v>
      </c>
      <c r="D8" s="6">
        <v>53013</v>
      </c>
      <c r="E8" s="6">
        <v>20490</v>
      </c>
      <c r="F8" s="6">
        <v>22288</v>
      </c>
      <c r="G8" s="6">
        <v>8811</v>
      </c>
      <c r="H8" s="14">
        <f t="shared" ref="H8:H30" si="0">B8-(SUM(C8:G8))</f>
        <v>3729</v>
      </c>
      <c r="I8" s="31">
        <v>2.3420749529376796</v>
      </c>
      <c r="J8" s="26" t="s">
        <v>5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 s="17" customFormat="1" ht="12.75" customHeight="1" x14ac:dyDescent="0.25">
      <c r="A9" s="25" t="s">
        <v>0</v>
      </c>
      <c r="B9" s="14">
        <v>14321</v>
      </c>
      <c r="C9" s="6">
        <v>4198</v>
      </c>
      <c r="D9" s="6">
        <v>4917</v>
      </c>
      <c r="E9" s="6">
        <v>1817</v>
      </c>
      <c r="F9" s="6">
        <v>2116</v>
      </c>
      <c r="G9" s="6">
        <v>939</v>
      </c>
      <c r="H9" s="14">
        <f t="shared" si="0"/>
        <v>334</v>
      </c>
      <c r="I9" s="31">
        <v>2.4379582431394455</v>
      </c>
      <c r="J9" s="26" t="s">
        <v>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s="17" customFormat="1" ht="12.75" customHeight="1" x14ac:dyDescent="0.25">
      <c r="A10" s="25" t="s">
        <v>22</v>
      </c>
      <c r="B10" s="14">
        <v>62144</v>
      </c>
      <c r="C10" s="14">
        <v>19161</v>
      </c>
      <c r="D10" s="14">
        <v>21054</v>
      </c>
      <c r="E10" s="14">
        <v>8383</v>
      </c>
      <c r="F10" s="14">
        <v>8910</v>
      </c>
      <c r="G10" s="14">
        <v>3273</v>
      </c>
      <c r="H10" s="14">
        <f t="shared" si="0"/>
        <v>1363</v>
      </c>
      <c r="I10" s="31">
        <v>2.3705265190525231</v>
      </c>
      <c r="J10" s="26">
        <v>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s="17" customFormat="1" ht="24" customHeight="1" x14ac:dyDescent="0.25">
      <c r="A11" s="25" t="s">
        <v>37</v>
      </c>
      <c r="B11" s="14">
        <v>14581</v>
      </c>
      <c r="C11" s="6">
        <v>4464</v>
      </c>
      <c r="D11" s="6">
        <v>4712</v>
      </c>
      <c r="E11" s="6">
        <v>1919</v>
      </c>
      <c r="F11" s="6">
        <v>2240</v>
      </c>
      <c r="G11" s="6">
        <v>833</v>
      </c>
      <c r="H11" s="14">
        <f t="shared" si="0"/>
        <v>413</v>
      </c>
      <c r="I11" s="31">
        <v>2.4322062958644812</v>
      </c>
      <c r="J11" s="26" t="s">
        <v>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s="17" customFormat="1" ht="12.75" customHeight="1" x14ac:dyDescent="0.25">
      <c r="A12" s="25" t="s">
        <v>38</v>
      </c>
      <c r="B12" s="14">
        <v>17638</v>
      </c>
      <c r="C12" s="6">
        <v>5411</v>
      </c>
      <c r="D12" s="6">
        <v>6294</v>
      </c>
      <c r="E12" s="6">
        <v>2392</v>
      </c>
      <c r="F12" s="6">
        <v>2383</v>
      </c>
      <c r="G12" s="6">
        <v>830</v>
      </c>
      <c r="H12" s="14">
        <f t="shared" si="0"/>
        <v>328</v>
      </c>
      <c r="I12" s="31">
        <v>2.3244131987753716</v>
      </c>
      <c r="J12" s="26" t="s">
        <v>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s="17" customFormat="1" ht="12.75" customHeight="1" x14ac:dyDescent="0.25">
      <c r="A13" s="25" t="s">
        <v>23</v>
      </c>
      <c r="B13" s="14">
        <v>16843</v>
      </c>
      <c r="C13" s="6">
        <v>5631</v>
      </c>
      <c r="D13" s="6">
        <v>5644</v>
      </c>
      <c r="E13" s="6">
        <v>2286</v>
      </c>
      <c r="F13" s="6">
        <v>2234</v>
      </c>
      <c r="G13" s="6">
        <v>745</v>
      </c>
      <c r="H13" s="14">
        <f t="shared" si="0"/>
        <v>303</v>
      </c>
      <c r="I13" s="31">
        <v>2.2916938787626906</v>
      </c>
      <c r="J13" s="26" t="s">
        <v>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s="17" customFormat="1" ht="12.75" customHeight="1" x14ac:dyDescent="0.25">
      <c r="A14" s="25" t="s">
        <v>24</v>
      </c>
      <c r="B14" s="14">
        <v>49280</v>
      </c>
      <c r="C14" s="6">
        <v>15599</v>
      </c>
      <c r="D14" s="6">
        <v>16694</v>
      </c>
      <c r="E14" s="6">
        <v>6796</v>
      </c>
      <c r="F14" s="6">
        <v>6991</v>
      </c>
      <c r="G14" s="6">
        <v>2444</v>
      </c>
      <c r="H14" s="14">
        <f t="shared" si="0"/>
        <v>756</v>
      </c>
      <c r="I14" s="31">
        <v>2.3231534090909092</v>
      </c>
      <c r="J14" s="26" t="s">
        <v>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s="17" customFormat="1" ht="12.75" customHeight="1" x14ac:dyDescent="0.25">
      <c r="A15" s="25" t="s">
        <v>25</v>
      </c>
      <c r="B15" s="14">
        <v>116626</v>
      </c>
      <c r="C15" s="14">
        <v>34644</v>
      </c>
      <c r="D15" s="14">
        <v>36290</v>
      </c>
      <c r="E15" s="14">
        <v>17649</v>
      </c>
      <c r="F15" s="14">
        <v>18876</v>
      </c>
      <c r="G15" s="14">
        <v>6813</v>
      </c>
      <c r="H15" s="14">
        <f t="shared" si="0"/>
        <v>2354</v>
      </c>
      <c r="I15" s="31">
        <v>2.4438375662373741</v>
      </c>
      <c r="J15" s="26" t="s">
        <v>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s="17" customFormat="1" ht="24" customHeight="1" x14ac:dyDescent="0.25">
      <c r="A16" s="25" t="s">
        <v>26</v>
      </c>
      <c r="B16" s="14">
        <v>113448</v>
      </c>
      <c r="C16" s="6">
        <v>37900</v>
      </c>
      <c r="D16" s="6">
        <v>39664</v>
      </c>
      <c r="E16" s="6">
        <v>15008</v>
      </c>
      <c r="F16" s="6">
        <v>14184</v>
      </c>
      <c r="G16" s="6">
        <v>4881</v>
      </c>
      <c r="H16" s="14">
        <f t="shared" si="0"/>
        <v>1811</v>
      </c>
      <c r="I16" s="31">
        <v>2.2493212749453493</v>
      </c>
      <c r="J16" s="26" t="s">
        <v>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s="17" customFormat="1" ht="12.75" customHeight="1" x14ac:dyDescent="0.25">
      <c r="A17" s="25" t="s">
        <v>39</v>
      </c>
      <c r="B17" s="14">
        <v>95976</v>
      </c>
      <c r="C17" s="6">
        <v>46577</v>
      </c>
      <c r="D17" s="6">
        <v>28059</v>
      </c>
      <c r="E17" s="6">
        <v>10057</v>
      </c>
      <c r="F17" s="6">
        <v>7803</v>
      </c>
      <c r="G17" s="6">
        <v>2565</v>
      </c>
      <c r="H17" s="14">
        <f t="shared" si="0"/>
        <v>915</v>
      </c>
      <c r="I17" s="31">
        <v>1.9057472701508711</v>
      </c>
      <c r="J17" s="26" t="s">
        <v>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s="17" customFormat="1" ht="12.75" customHeight="1" x14ac:dyDescent="0.25">
      <c r="A18" s="25" t="s">
        <v>40</v>
      </c>
      <c r="B18" s="14">
        <v>121451</v>
      </c>
      <c r="C18" s="6">
        <v>39136</v>
      </c>
      <c r="D18" s="6">
        <v>44031</v>
      </c>
      <c r="E18" s="6">
        <v>16209</v>
      </c>
      <c r="F18" s="6">
        <v>15684</v>
      </c>
      <c r="G18" s="6">
        <v>4749</v>
      </c>
      <c r="H18" s="14">
        <f t="shared" si="0"/>
        <v>1642</v>
      </c>
      <c r="I18" s="31">
        <v>2.246988497418712</v>
      </c>
      <c r="J18" s="26" t="s">
        <v>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s="17" customFormat="1" ht="12.75" customHeight="1" x14ac:dyDescent="0.25">
      <c r="A19" s="25" t="s">
        <v>27</v>
      </c>
      <c r="B19" s="14">
        <v>34870</v>
      </c>
      <c r="C19" s="14">
        <v>12558</v>
      </c>
      <c r="D19" s="14">
        <v>11993</v>
      </c>
      <c r="E19" s="14">
        <v>4137</v>
      </c>
      <c r="F19" s="14">
        <v>4184</v>
      </c>
      <c r="G19" s="14">
        <v>1452</v>
      </c>
      <c r="H19" s="14">
        <f t="shared" si="0"/>
        <v>546</v>
      </c>
      <c r="I19" s="31">
        <v>2.1948666475480354</v>
      </c>
      <c r="J19" s="26" t="s">
        <v>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s="17" customFormat="1" ht="12.75" customHeight="1" x14ac:dyDescent="0.25">
      <c r="A20" s="25" t="s">
        <v>28</v>
      </c>
      <c r="B20" s="14">
        <v>22480</v>
      </c>
      <c r="C20" s="6">
        <v>7307</v>
      </c>
      <c r="D20" s="6">
        <v>7618</v>
      </c>
      <c r="E20" s="6">
        <v>2872</v>
      </c>
      <c r="F20" s="6">
        <v>2909</v>
      </c>
      <c r="G20" s="6">
        <v>1238</v>
      </c>
      <c r="H20" s="14">
        <f t="shared" si="0"/>
        <v>536</v>
      </c>
      <c r="I20" s="31">
        <v>2.3317615658362989</v>
      </c>
      <c r="J20" s="26">
        <v>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s="17" customFormat="1" ht="24" customHeight="1" x14ac:dyDescent="0.25">
      <c r="A21" s="25" t="s">
        <v>29</v>
      </c>
      <c r="B21" s="14">
        <v>6047</v>
      </c>
      <c r="C21" s="14">
        <v>1754</v>
      </c>
      <c r="D21" s="14">
        <v>1896</v>
      </c>
      <c r="E21" s="14">
        <v>767</v>
      </c>
      <c r="F21" s="14">
        <v>850</v>
      </c>
      <c r="G21" s="14">
        <v>534</v>
      </c>
      <c r="H21" s="14">
        <f t="shared" si="0"/>
        <v>246</v>
      </c>
      <c r="I21" s="31">
        <v>2.5587894823879611</v>
      </c>
      <c r="J21" s="26">
        <v>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s="17" customFormat="1" ht="12.75" customHeight="1" x14ac:dyDescent="0.25">
      <c r="A22" s="25" t="s">
        <v>30</v>
      </c>
      <c r="B22" s="14">
        <v>205308</v>
      </c>
      <c r="C22" s="14">
        <v>68554</v>
      </c>
      <c r="D22" s="14">
        <v>67053</v>
      </c>
      <c r="E22" s="14">
        <v>26204</v>
      </c>
      <c r="F22" s="14">
        <v>27531</v>
      </c>
      <c r="G22" s="14">
        <v>11110</v>
      </c>
      <c r="H22" s="14">
        <f t="shared" si="0"/>
        <v>4856</v>
      </c>
      <c r="I22" s="31">
        <v>2.3317503458218871</v>
      </c>
      <c r="J22" s="26" t="s">
        <v>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s="17" customFormat="1" ht="12.75" customHeight="1" x14ac:dyDescent="0.25">
      <c r="A23" s="25" t="s">
        <v>31</v>
      </c>
      <c r="B23" s="14">
        <v>85110</v>
      </c>
      <c r="C23" s="14">
        <v>30641</v>
      </c>
      <c r="D23" s="14">
        <v>27296</v>
      </c>
      <c r="E23" s="14">
        <v>11263</v>
      </c>
      <c r="F23" s="14">
        <v>10854</v>
      </c>
      <c r="G23" s="14">
        <v>3820</v>
      </c>
      <c r="H23" s="14">
        <f t="shared" si="0"/>
        <v>1236</v>
      </c>
      <c r="I23" s="31">
        <v>2.2338033133591821</v>
      </c>
      <c r="J23" s="26" t="s">
        <v>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s="17" customFormat="1" ht="12.75" customHeight="1" x14ac:dyDescent="0.25">
      <c r="A24" s="25" t="s">
        <v>32</v>
      </c>
      <c r="B24" s="14">
        <v>266270</v>
      </c>
      <c r="C24" s="6">
        <v>81835</v>
      </c>
      <c r="D24" s="6">
        <v>94008</v>
      </c>
      <c r="E24" s="6">
        <v>36419</v>
      </c>
      <c r="F24" s="6">
        <v>37076</v>
      </c>
      <c r="G24" s="6">
        <v>12265</v>
      </c>
      <c r="H24" s="14">
        <f t="shared" si="0"/>
        <v>4667</v>
      </c>
      <c r="I24" s="31">
        <v>2.3254516092687871</v>
      </c>
      <c r="J24" s="26" t="s">
        <v>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s="17" customFormat="1" ht="12.75" customHeight="1" x14ac:dyDescent="0.25">
      <c r="A25" s="25" t="s">
        <v>33</v>
      </c>
      <c r="B25" s="14">
        <v>107876</v>
      </c>
      <c r="C25" s="6">
        <v>34047</v>
      </c>
      <c r="D25" s="6">
        <v>36825</v>
      </c>
      <c r="E25" s="6">
        <v>14331</v>
      </c>
      <c r="F25" s="6">
        <v>14743</v>
      </c>
      <c r="G25" s="6">
        <v>5580</v>
      </c>
      <c r="H25" s="14">
        <f t="shared" si="0"/>
        <v>2350</v>
      </c>
      <c r="I25" s="31">
        <v>2.3429771218806779</v>
      </c>
      <c r="J25" s="26" t="s">
        <v>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s="17" customFormat="1" ht="24" customHeight="1" x14ac:dyDescent="0.25">
      <c r="A26" s="25" t="s">
        <v>34</v>
      </c>
      <c r="B26" s="14">
        <v>153015</v>
      </c>
      <c r="C26" s="14">
        <v>57003</v>
      </c>
      <c r="D26" s="14">
        <v>46226</v>
      </c>
      <c r="E26" s="14">
        <v>23335</v>
      </c>
      <c r="F26" s="14">
        <v>19299</v>
      </c>
      <c r="G26" s="14">
        <v>5474</v>
      </c>
      <c r="H26" s="14">
        <f t="shared" si="0"/>
        <v>1678</v>
      </c>
      <c r="I26" s="31">
        <v>2.1916413423520571</v>
      </c>
      <c r="J26" s="26" t="s">
        <v>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s="17" customFormat="1" ht="12.75" customHeight="1" x14ac:dyDescent="0.25">
      <c r="A27" s="25" t="s">
        <v>1</v>
      </c>
      <c r="B27" s="14">
        <v>317243</v>
      </c>
      <c r="C27" s="14">
        <v>114655</v>
      </c>
      <c r="D27" s="14">
        <v>95176</v>
      </c>
      <c r="E27" s="14">
        <v>45236</v>
      </c>
      <c r="F27" s="14">
        <v>42858</v>
      </c>
      <c r="G27" s="14">
        <v>14083</v>
      </c>
      <c r="H27" s="14">
        <f t="shared" si="0"/>
        <v>5235</v>
      </c>
      <c r="I27" s="31">
        <v>2.2612539914198266</v>
      </c>
      <c r="J27" s="26">
        <v>1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s="17" customFormat="1" ht="12.75" customHeight="1" x14ac:dyDescent="0.25">
      <c r="A28" s="25" t="s">
        <v>35</v>
      </c>
      <c r="B28" s="14">
        <v>133448</v>
      </c>
      <c r="C28" s="14">
        <v>43541</v>
      </c>
      <c r="D28" s="14">
        <v>41404</v>
      </c>
      <c r="E28" s="14">
        <v>19570</v>
      </c>
      <c r="F28" s="14">
        <v>19343</v>
      </c>
      <c r="G28" s="14">
        <v>6848</v>
      </c>
      <c r="H28" s="14">
        <f t="shared" si="0"/>
        <v>2742</v>
      </c>
      <c r="I28" s="31">
        <v>2.3592335591391405</v>
      </c>
      <c r="J28" s="26">
        <v>1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s="17" customFormat="1" ht="12.75" customHeight="1" x14ac:dyDescent="0.25">
      <c r="A29" s="25" t="s">
        <v>2</v>
      </c>
      <c r="B29" s="14">
        <v>78093</v>
      </c>
      <c r="C29" s="6">
        <v>29503</v>
      </c>
      <c r="D29" s="6">
        <v>24063</v>
      </c>
      <c r="E29" s="6">
        <v>10240</v>
      </c>
      <c r="F29" s="6">
        <v>10037</v>
      </c>
      <c r="G29" s="6">
        <v>3180</v>
      </c>
      <c r="H29" s="14">
        <f t="shared" si="0"/>
        <v>1070</v>
      </c>
      <c r="I29" s="31">
        <v>2.1928726006172128</v>
      </c>
      <c r="J29" s="26" t="s">
        <v>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s="17" customFormat="1" ht="12.75" customHeight="1" x14ac:dyDescent="0.25">
      <c r="A30" s="25" t="s">
        <v>36</v>
      </c>
      <c r="B30" s="14">
        <v>192581</v>
      </c>
      <c r="C30" s="14">
        <v>77068</v>
      </c>
      <c r="D30" s="14">
        <v>48786</v>
      </c>
      <c r="E30" s="14">
        <v>27813</v>
      </c>
      <c r="F30" s="14">
        <v>24260</v>
      </c>
      <c r="G30" s="14">
        <v>9191</v>
      </c>
      <c r="H30" s="14">
        <f t="shared" si="0"/>
        <v>5463</v>
      </c>
      <c r="I30" s="31">
        <v>2.2844725076720964</v>
      </c>
      <c r="J30" s="26">
        <v>1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s="17" customFormat="1" ht="12.75" customHeight="1" x14ac:dyDescent="0.25">
      <c r="A31" s="25" t="s">
        <v>41</v>
      </c>
      <c r="B31" s="14">
        <v>28213</v>
      </c>
      <c r="C31" s="14">
        <v>8647</v>
      </c>
      <c r="D31" s="14">
        <v>8774</v>
      </c>
      <c r="E31" s="14">
        <v>3982</v>
      </c>
      <c r="F31" s="14">
        <v>4113</v>
      </c>
      <c r="G31" s="14">
        <v>1825</v>
      </c>
      <c r="H31" s="14">
        <v>872</v>
      </c>
      <c r="I31" s="31">
        <v>2.4736823450182541</v>
      </c>
      <c r="J31" s="26" t="s">
        <v>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 s="17" customFormat="1" ht="6" customHeight="1" x14ac:dyDescent="0.25">
      <c r="A32" s="32"/>
      <c r="B32" s="33"/>
      <c r="C32" s="33"/>
      <c r="D32" s="33"/>
      <c r="E32" s="33"/>
      <c r="F32" s="33"/>
      <c r="G32" s="33"/>
      <c r="H32" s="33"/>
      <c r="I32" s="36"/>
      <c r="J32" s="34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14" s="3" customFormat="1" ht="12.75" customHeight="1" x14ac:dyDescent="0.25">
      <c r="A33" s="9"/>
      <c r="B33" s="9"/>
      <c r="C33" s="9"/>
      <c r="D33" s="9"/>
      <c r="E33" s="9"/>
      <c r="F33" s="9"/>
      <c r="G33" s="9"/>
      <c r="H33" s="9"/>
      <c r="I33" s="9"/>
    </row>
    <row r="34" spans="1:14" s="3" customFormat="1" ht="12.75" customHeight="1" x14ac:dyDescent="0.25">
      <c r="A34" s="3" t="s">
        <v>66</v>
      </c>
      <c r="B34" s="7"/>
      <c r="C34" s="7"/>
      <c r="D34" s="7"/>
      <c r="E34" s="7"/>
      <c r="F34" s="7"/>
      <c r="G34" s="7"/>
      <c r="H34" s="7"/>
      <c r="I34" s="7"/>
      <c r="K34" s="1"/>
      <c r="L34" s="1"/>
      <c r="M34" s="1"/>
      <c r="N34" s="1"/>
    </row>
    <row r="35" spans="1:14" s="3" customFormat="1" ht="43.5" customHeight="1" x14ac:dyDescent="0.25">
      <c r="A35" s="52" t="s">
        <v>61</v>
      </c>
      <c r="B35" s="52"/>
      <c r="C35" s="52"/>
      <c r="D35" s="52"/>
      <c r="E35" s="52"/>
      <c r="F35" s="52"/>
      <c r="G35" s="52"/>
      <c r="H35" s="52"/>
      <c r="I35" s="52"/>
      <c r="J35" s="52"/>
      <c r="K35" s="1"/>
      <c r="L35" s="1"/>
      <c r="M35" s="1"/>
      <c r="N35" s="1"/>
    </row>
    <row r="36" spans="1:14" s="3" customFormat="1" ht="12.75" customHeight="1" x14ac:dyDescent="0.25">
      <c r="A36" s="41"/>
      <c r="B36" s="7"/>
      <c r="C36" s="7"/>
      <c r="D36" s="7"/>
      <c r="E36" s="7"/>
      <c r="F36" s="7"/>
      <c r="G36" s="7"/>
      <c r="H36" s="7"/>
      <c r="I36" s="7"/>
      <c r="K36" s="1"/>
      <c r="L36" s="1"/>
      <c r="M36" s="1"/>
      <c r="N36" s="1"/>
    </row>
    <row r="37" spans="1:14" s="3" customFormat="1" ht="12.75" customHeight="1" x14ac:dyDescent="0.25">
      <c r="A37" s="8" t="s">
        <v>62</v>
      </c>
      <c r="B37" s="7"/>
      <c r="C37" s="7"/>
      <c r="D37" s="7"/>
      <c r="E37" s="7"/>
      <c r="F37" s="7"/>
      <c r="G37" s="7"/>
      <c r="H37" s="7"/>
      <c r="I37" s="7"/>
      <c r="K37" s="1"/>
      <c r="L37" s="1"/>
      <c r="M37" s="1"/>
      <c r="N37" s="1"/>
    </row>
    <row r="38" spans="1:14" s="3" customFormat="1" ht="12.75" customHeight="1" x14ac:dyDescent="0.25">
      <c r="A38" s="20"/>
      <c r="B38" s="7"/>
      <c r="C38" s="7"/>
      <c r="D38" s="7"/>
      <c r="E38" s="7"/>
      <c r="F38" s="7"/>
      <c r="G38" s="7"/>
      <c r="H38" s="7"/>
      <c r="I38" s="7"/>
      <c r="K38" s="1"/>
      <c r="L38" s="1"/>
      <c r="M38" s="1"/>
      <c r="N38" s="1"/>
    </row>
    <row r="39" spans="1:14" s="3" customFormat="1" ht="12.75" customHeight="1" x14ac:dyDescent="0.25">
      <c r="A39" s="21" t="s">
        <v>58</v>
      </c>
      <c r="B39" s="15"/>
      <c r="C39" s="15"/>
      <c r="D39" s="15"/>
      <c r="E39" s="15"/>
      <c r="F39" s="15"/>
      <c r="G39" s="15"/>
      <c r="H39" s="15"/>
      <c r="I39" s="15"/>
      <c r="J39" s="15"/>
      <c r="K39" s="1"/>
      <c r="L39" s="1"/>
      <c r="M39" s="1"/>
      <c r="N39" s="1"/>
    </row>
    <row r="40" spans="1:14" ht="12" customHeight="1" x14ac:dyDescent="0.25">
      <c r="A40" s="42" t="s">
        <v>59</v>
      </c>
      <c r="I40" s="2"/>
      <c r="J40" s="2"/>
    </row>
    <row r="41" spans="1:14" ht="12" customHeight="1" x14ac:dyDescent="0.25">
      <c r="A41" s="42" t="s">
        <v>60</v>
      </c>
      <c r="I41" s="2"/>
      <c r="J41" s="2"/>
    </row>
    <row r="42" spans="1:14" s="3" customFormat="1" ht="12.75" x14ac:dyDescent="0.25">
      <c r="A42" s="8"/>
      <c r="B42" s="7"/>
      <c r="C42" s="7"/>
      <c r="D42" s="7"/>
      <c r="E42" s="7"/>
      <c r="F42" s="7"/>
      <c r="G42" s="7"/>
      <c r="H42" s="7"/>
    </row>
  </sheetData>
  <mergeCells count="3">
    <mergeCell ref="I3:I4"/>
    <mergeCell ref="J3:J4"/>
    <mergeCell ref="A35:J35"/>
  </mergeCells>
  <pageMargins left="0.7" right="0.7" top="0.75" bottom="0.7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4"/>
  <sheetViews>
    <sheetView zoomScaleNormal="100" zoomScaleSheetLayoutView="100" workbookViewId="0">
      <pane xSplit="1" ySplit="4" topLeftCell="B5" activePane="bottomRight" state="frozenSplit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9.140625" defaultRowHeight="11.25" x14ac:dyDescent="0.2"/>
  <cols>
    <col min="1" max="1" width="16.140625" style="9" customWidth="1"/>
    <col min="2" max="2" width="9.7109375" style="2" customWidth="1"/>
    <col min="3" max="8" width="11.28515625" style="2" customWidth="1"/>
    <col min="9" max="12" width="9.7109375" style="1" customWidth="1"/>
    <col min="13" max="16384" width="9.140625" style="1"/>
  </cols>
  <sheetData>
    <row r="1" spans="1:48" ht="13.5" x14ac:dyDescent="0.2">
      <c r="A1" s="43" t="s">
        <v>46</v>
      </c>
      <c r="B1" s="43" t="s">
        <v>47</v>
      </c>
      <c r="C1" s="43"/>
      <c r="D1" s="43"/>
      <c r="E1" s="44"/>
      <c r="F1" s="45"/>
      <c r="G1" s="44"/>
      <c r="H1" s="46"/>
      <c r="I1" s="47"/>
      <c r="J1" s="43"/>
      <c r="K1" s="37"/>
      <c r="L1" s="37"/>
    </row>
    <row r="2" spans="1:48" x14ac:dyDescent="0.2">
      <c r="A2" s="2"/>
      <c r="I2" s="2"/>
      <c r="J2" s="2"/>
    </row>
    <row r="3" spans="1:48" s="5" customFormat="1" ht="27" customHeight="1" x14ac:dyDescent="0.2">
      <c r="A3" s="16" t="s">
        <v>10</v>
      </c>
      <c r="B3" s="16" t="s">
        <v>11</v>
      </c>
      <c r="C3" s="10" t="s">
        <v>42</v>
      </c>
      <c r="D3" s="4"/>
      <c r="E3" s="4"/>
      <c r="F3" s="4"/>
      <c r="G3" s="4"/>
      <c r="H3" s="4"/>
      <c r="I3" s="48" t="s">
        <v>43</v>
      </c>
      <c r="J3" s="50" t="s">
        <v>44</v>
      </c>
    </row>
    <row r="4" spans="1:48" s="5" customFormat="1" ht="34.5" customHeight="1" x14ac:dyDescent="0.25">
      <c r="A4" s="38"/>
      <c r="B4" s="13"/>
      <c r="C4" s="28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2" t="s">
        <v>17</v>
      </c>
      <c r="I4" s="49"/>
      <c r="J4" s="51"/>
    </row>
    <row r="5" spans="1:48" ht="21" customHeight="1" x14ac:dyDescent="0.25">
      <c r="A5" s="39" t="s">
        <v>18</v>
      </c>
      <c r="B5" s="18" t="s">
        <v>3</v>
      </c>
      <c r="C5" s="18" t="s">
        <v>3</v>
      </c>
      <c r="D5" s="18" t="s">
        <v>3</v>
      </c>
      <c r="E5" s="18" t="s">
        <v>3</v>
      </c>
      <c r="F5" s="18" t="s">
        <v>3</v>
      </c>
      <c r="G5" s="18" t="s">
        <v>3</v>
      </c>
      <c r="H5" s="18" t="s">
        <v>3</v>
      </c>
      <c r="I5" s="18" t="s">
        <v>7</v>
      </c>
      <c r="J5" s="30" t="s">
        <v>7</v>
      </c>
    </row>
    <row r="6" spans="1:48" s="17" customFormat="1" ht="24" customHeight="1" x14ac:dyDescent="0.25">
      <c r="A6" s="25" t="s">
        <v>19</v>
      </c>
      <c r="B6" s="14" t="s">
        <v>3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26" t="s">
        <v>7</v>
      </c>
      <c r="J6" s="19" t="s">
        <v>7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s="17" customFormat="1" ht="12.75" customHeight="1" x14ac:dyDescent="0.25">
      <c r="A7" s="25" t="s">
        <v>20</v>
      </c>
      <c r="B7" s="14" t="s">
        <v>3</v>
      </c>
      <c r="C7" s="14" t="s">
        <v>3</v>
      </c>
      <c r="D7" s="14" t="s">
        <v>3</v>
      </c>
      <c r="E7" s="14" t="s">
        <v>3</v>
      </c>
      <c r="F7" s="14" t="s">
        <v>3</v>
      </c>
      <c r="G7" s="14" t="s">
        <v>3</v>
      </c>
      <c r="H7" s="14" t="s">
        <v>3</v>
      </c>
      <c r="I7" s="26" t="s">
        <v>7</v>
      </c>
      <c r="J7" s="19" t="s">
        <v>7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s="17" customFormat="1" ht="12.75" customHeight="1" x14ac:dyDescent="0.25">
      <c r="A8" s="25" t="s">
        <v>21</v>
      </c>
      <c r="B8" s="14">
        <v>158761</v>
      </c>
      <c r="C8" s="6">
        <v>51796</v>
      </c>
      <c r="D8" s="6">
        <v>51963</v>
      </c>
      <c r="E8" s="6">
        <v>20204</v>
      </c>
      <c r="F8" s="6">
        <v>22095</v>
      </c>
      <c r="G8" s="6">
        <v>8881</v>
      </c>
      <c r="H8" s="14">
        <f t="shared" ref="H8:H30" si="0">B8-(SUM(C8:G8))</f>
        <v>3822</v>
      </c>
      <c r="I8" s="26" t="s">
        <v>5</v>
      </c>
      <c r="J8" s="19" t="s">
        <v>4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 s="17" customFormat="1" ht="12.75" customHeight="1" x14ac:dyDescent="0.25">
      <c r="A9" s="25" t="s">
        <v>0</v>
      </c>
      <c r="B9" s="14">
        <v>14120</v>
      </c>
      <c r="C9" s="6">
        <v>4094</v>
      </c>
      <c r="D9" s="6">
        <v>4864</v>
      </c>
      <c r="E9" s="6">
        <v>1792</v>
      </c>
      <c r="F9" s="6">
        <v>2109</v>
      </c>
      <c r="G9" s="6">
        <v>916</v>
      </c>
      <c r="H9" s="14">
        <f t="shared" si="0"/>
        <v>345</v>
      </c>
      <c r="I9" s="26" t="s">
        <v>5</v>
      </c>
      <c r="J9" s="19" t="s">
        <v>4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s="17" customFormat="1" ht="12.75" customHeight="1" x14ac:dyDescent="0.25">
      <c r="A10" s="25" t="s">
        <v>22</v>
      </c>
      <c r="B10" s="14">
        <v>60486</v>
      </c>
      <c r="C10" s="14">
        <v>18415</v>
      </c>
      <c r="D10" s="14">
        <v>20373</v>
      </c>
      <c r="E10" s="14">
        <v>8291</v>
      </c>
      <c r="F10" s="14">
        <v>8718</v>
      </c>
      <c r="G10" s="14">
        <v>3305</v>
      </c>
      <c r="H10" s="14">
        <f t="shared" si="0"/>
        <v>1384</v>
      </c>
      <c r="I10" s="26">
        <v>1</v>
      </c>
      <c r="J10" s="19">
        <v>99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s="17" customFormat="1" ht="24" customHeight="1" x14ac:dyDescent="0.25">
      <c r="A11" s="25" t="s">
        <v>37</v>
      </c>
      <c r="B11" s="14">
        <v>14406</v>
      </c>
      <c r="C11" s="6">
        <v>4366</v>
      </c>
      <c r="D11" s="6">
        <v>4640</v>
      </c>
      <c r="E11" s="6">
        <v>1943</v>
      </c>
      <c r="F11" s="6">
        <v>2209</v>
      </c>
      <c r="G11" s="6">
        <v>832</v>
      </c>
      <c r="H11" s="14">
        <f t="shared" si="0"/>
        <v>416</v>
      </c>
      <c r="I11" s="26">
        <v>1</v>
      </c>
      <c r="J11" s="19" t="s">
        <v>4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s="17" customFormat="1" ht="12.75" customHeight="1" x14ac:dyDescent="0.25">
      <c r="A12" s="25" t="s">
        <v>38</v>
      </c>
      <c r="B12" s="14">
        <v>17453</v>
      </c>
      <c r="C12" s="6">
        <v>5361</v>
      </c>
      <c r="D12" s="6">
        <v>6235</v>
      </c>
      <c r="E12" s="6">
        <v>2284</v>
      </c>
      <c r="F12" s="6">
        <v>2408</v>
      </c>
      <c r="G12" s="6">
        <v>848</v>
      </c>
      <c r="H12" s="14">
        <f t="shared" si="0"/>
        <v>317</v>
      </c>
      <c r="I12" s="26">
        <v>1</v>
      </c>
      <c r="J12" s="19" t="s">
        <v>4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s="17" customFormat="1" ht="12.75" customHeight="1" x14ac:dyDescent="0.25">
      <c r="A13" s="25" t="s">
        <v>23</v>
      </c>
      <c r="B13" s="14">
        <v>16537</v>
      </c>
      <c r="C13" s="6">
        <v>5472</v>
      </c>
      <c r="D13" s="6">
        <v>5505</v>
      </c>
      <c r="E13" s="6">
        <v>2240</v>
      </c>
      <c r="F13" s="6">
        <v>2241</v>
      </c>
      <c r="G13" s="6">
        <v>756</v>
      </c>
      <c r="H13" s="14">
        <f t="shared" si="0"/>
        <v>323</v>
      </c>
      <c r="I13" s="26">
        <v>1</v>
      </c>
      <c r="J13" s="19">
        <v>99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s="17" customFormat="1" ht="12.75" customHeight="1" x14ac:dyDescent="0.25">
      <c r="A14" s="25" t="s">
        <v>24</v>
      </c>
      <c r="B14" s="14">
        <v>48008</v>
      </c>
      <c r="C14" s="6">
        <v>15215</v>
      </c>
      <c r="D14" s="6">
        <v>15979</v>
      </c>
      <c r="E14" s="6">
        <v>6640</v>
      </c>
      <c r="F14" s="6">
        <v>6891</v>
      </c>
      <c r="G14" s="6">
        <v>2421</v>
      </c>
      <c r="H14" s="14">
        <f t="shared" si="0"/>
        <v>862</v>
      </c>
      <c r="I14" s="26">
        <v>1</v>
      </c>
      <c r="J14" s="19" t="s">
        <v>4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s="17" customFormat="1" ht="12.75" customHeight="1" x14ac:dyDescent="0.25">
      <c r="A15" s="25" t="s">
        <v>25</v>
      </c>
      <c r="B15" s="14">
        <v>113561</v>
      </c>
      <c r="C15" s="14">
        <v>33947</v>
      </c>
      <c r="D15" s="14">
        <v>35170</v>
      </c>
      <c r="E15" s="14">
        <v>16992</v>
      </c>
      <c r="F15" s="14">
        <v>18381</v>
      </c>
      <c r="G15" s="14">
        <v>6749</v>
      </c>
      <c r="H15" s="14">
        <f t="shared" si="0"/>
        <v>2322</v>
      </c>
      <c r="I15" s="26" t="s">
        <v>5</v>
      </c>
      <c r="J15" s="26">
        <v>99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s="17" customFormat="1" ht="24" customHeight="1" x14ac:dyDescent="0.25">
      <c r="A16" s="25" t="s">
        <v>26</v>
      </c>
      <c r="B16" s="14">
        <v>111876</v>
      </c>
      <c r="C16" s="6">
        <v>36974</v>
      </c>
      <c r="D16" s="6">
        <v>39240</v>
      </c>
      <c r="E16" s="6">
        <v>14836</v>
      </c>
      <c r="F16" s="6">
        <v>14149</v>
      </c>
      <c r="G16" s="6">
        <v>4959</v>
      </c>
      <c r="H16" s="14">
        <f t="shared" si="0"/>
        <v>1718</v>
      </c>
      <c r="I16" s="26" t="s">
        <v>5</v>
      </c>
      <c r="J16" s="19" t="s">
        <v>4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s="17" customFormat="1" ht="12.75" customHeight="1" x14ac:dyDescent="0.25">
      <c r="A17" s="25" t="s">
        <v>39</v>
      </c>
      <c r="B17" s="14">
        <v>94864</v>
      </c>
      <c r="C17" s="6">
        <v>45718</v>
      </c>
      <c r="D17" s="6">
        <v>27864</v>
      </c>
      <c r="E17" s="6">
        <v>10028</v>
      </c>
      <c r="F17" s="6">
        <v>7737</v>
      </c>
      <c r="G17" s="6">
        <v>2582</v>
      </c>
      <c r="H17" s="14">
        <f t="shared" si="0"/>
        <v>935</v>
      </c>
      <c r="I17" s="26" t="s">
        <v>5</v>
      </c>
      <c r="J17" s="19" t="s">
        <v>4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s="17" customFormat="1" ht="12.75" customHeight="1" x14ac:dyDescent="0.25">
      <c r="A18" s="25" t="s">
        <v>40</v>
      </c>
      <c r="B18" s="14">
        <v>120471</v>
      </c>
      <c r="C18" s="6">
        <v>38623</v>
      </c>
      <c r="D18" s="6">
        <v>43615</v>
      </c>
      <c r="E18" s="6">
        <v>16178</v>
      </c>
      <c r="F18" s="6">
        <v>15667</v>
      </c>
      <c r="G18" s="6">
        <v>4775</v>
      </c>
      <c r="H18" s="14">
        <f t="shared" si="0"/>
        <v>1613</v>
      </c>
      <c r="I18" s="26">
        <v>1</v>
      </c>
      <c r="J18" s="19" t="s">
        <v>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s="17" customFormat="1" ht="12.75" customHeight="1" x14ac:dyDescent="0.25">
      <c r="A19" s="25" t="s">
        <v>27</v>
      </c>
      <c r="B19" s="14">
        <v>34316</v>
      </c>
      <c r="C19" s="14">
        <v>12260</v>
      </c>
      <c r="D19" s="14">
        <v>11823</v>
      </c>
      <c r="E19" s="14">
        <v>4139</v>
      </c>
      <c r="F19" s="14">
        <v>4122</v>
      </c>
      <c r="G19" s="14">
        <v>1427</v>
      </c>
      <c r="H19" s="14">
        <f t="shared" si="0"/>
        <v>545</v>
      </c>
      <c r="I19" s="26" t="s">
        <v>5</v>
      </c>
      <c r="J19" s="19" t="s">
        <v>4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s="17" customFormat="1" ht="12.75" customHeight="1" x14ac:dyDescent="0.25">
      <c r="A20" s="25" t="s">
        <v>28</v>
      </c>
      <c r="B20" s="14">
        <v>22228</v>
      </c>
      <c r="C20" s="6">
        <v>7132</v>
      </c>
      <c r="D20" s="6">
        <v>7487</v>
      </c>
      <c r="E20" s="6">
        <v>2887</v>
      </c>
      <c r="F20" s="6">
        <v>2902</v>
      </c>
      <c r="G20" s="6">
        <v>1255</v>
      </c>
      <c r="H20" s="14">
        <f t="shared" si="0"/>
        <v>565</v>
      </c>
      <c r="I20" s="26" t="s">
        <v>5</v>
      </c>
      <c r="J20" s="19" t="s">
        <v>4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s="17" customFormat="1" ht="24" customHeight="1" x14ac:dyDescent="0.25">
      <c r="A21" s="25" t="s">
        <v>29</v>
      </c>
      <c r="B21" s="14">
        <v>5953</v>
      </c>
      <c r="C21" s="14">
        <v>1705</v>
      </c>
      <c r="D21" s="14">
        <v>1827</v>
      </c>
      <c r="E21" s="14">
        <v>761</v>
      </c>
      <c r="F21" s="14">
        <v>859</v>
      </c>
      <c r="G21" s="14">
        <v>547</v>
      </c>
      <c r="H21" s="14">
        <f t="shared" si="0"/>
        <v>254</v>
      </c>
      <c r="I21" s="26">
        <v>1</v>
      </c>
      <c r="J21" s="19" t="s">
        <v>4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s="17" customFormat="1" ht="12.75" customHeight="1" x14ac:dyDescent="0.25">
      <c r="A22" s="25" t="s">
        <v>30</v>
      </c>
      <c r="B22" s="14">
        <v>202305</v>
      </c>
      <c r="C22" s="14">
        <v>66960</v>
      </c>
      <c r="D22" s="14">
        <v>65785</v>
      </c>
      <c r="E22" s="14">
        <v>25915</v>
      </c>
      <c r="F22" s="14">
        <v>27453</v>
      </c>
      <c r="G22" s="14">
        <v>11276</v>
      </c>
      <c r="H22" s="14">
        <f t="shared" si="0"/>
        <v>4916</v>
      </c>
      <c r="I22" s="26" t="s">
        <v>5</v>
      </c>
      <c r="J22" s="19" t="s">
        <v>4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s="17" customFormat="1" ht="12.75" customHeight="1" x14ac:dyDescent="0.25">
      <c r="A23" s="25" t="s">
        <v>31</v>
      </c>
      <c r="B23" s="14" t="s">
        <v>3</v>
      </c>
      <c r="C23" s="14" t="s">
        <v>3</v>
      </c>
      <c r="D23" s="14" t="s">
        <v>3</v>
      </c>
      <c r="E23" s="14" t="s">
        <v>3</v>
      </c>
      <c r="F23" s="14" t="s">
        <v>3</v>
      </c>
      <c r="G23" s="14" t="s">
        <v>3</v>
      </c>
      <c r="H23" s="14" t="s">
        <v>3</v>
      </c>
      <c r="I23" s="26" t="s">
        <v>7</v>
      </c>
      <c r="J23" s="19" t="s">
        <v>7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s="17" customFormat="1" ht="12.75" customHeight="1" x14ac:dyDescent="0.25">
      <c r="A24" s="25" t="s">
        <v>32</v>
      </c>
      <c r="B24" s="14">
        <v>261729</v>
      </c>
      <c r="C24" s="6">
        <v>80016</v>
      </c>
      <c r="D24" s="6">
        <v>92494</v>
      </c>
      <c r="E24" s="6">
        <v>35643</v>
      </c>
      <c r="F24" s="6">
        <v>36777</v>
      </c>
      <c r="G24" s="6">
        <v>12206</v>
      </c>
      <c r="H24" s="14">
        <f t="shared" si="0"/>
        <v>4593</v>
      </c>
      <c r="I24" s="26" t="s">
        <v>5</v>
      </c>
      <c r="J24" s="19" t="s">
        <v>4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s="17" customFormat="1" ht="12.75" customHeight="1" x14ac:dyDescent="0.25">
      <c r="A25" s="25" t="s">
        <v>33</v>
      </c>
      <c r="B25" s="14">
        <v>105258</v>
      </c>
      <c r="C25" s="6">
        <v>33098</v>
      </c>
      <c r="D25" s="6">
        <v>35644</v>
      </c>
      <c r="E25" s="6">
        <v>13951</v>
      </c>
      <c r="F25" s="6">
        <v>14597</v>
      </c>
      <c r="G25" s="6">
        <v>5602</v>
      </c>
      <c r="H25" s="14">
        <f t="shared" si="0"/>
        <v>2366</v>
      </c>
      <c r="I25" s="26" t="s">
        <v>5</v>
      </c>
      <c r="J25" s="19" t="s">
        <v>4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s="17" customFormat="1" ht="24" customHeight="1" x14ac:dyDescent="0.25">
      <c r="A26" s="25" t="s">
        <v>34</v>
      </c>
      <c r="B26" s="14" t="s">
        <v>3</v>
      </c>
      <c r="C26" s="14" t="s">
        <v>3</v>
      </c>
      <c r="D26" s="14" t="s">
        <v>3</v>
      </c>
      <c r="E26" s="14" t="s">
        <v>3</v>
      </c>
      <c r="F26" s="14" t="s">
        <v>3</v>
      </c>
      <c r="G26" s="14" t="s">
        <v>3</v>
      </c>
      <c r="H26" s="14" t="s">
        <v>3</v>
      </c>
      <c r="I26" s="26" t="s">
        <v>7</v>
      </c>
      <c r="J26" s="19" t="s">
        <v>7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s="17" customFormat="1" ht="12.75" customHeight="1" x14ac:dyDescent="0.25">
      <c r="A27" s="25" t="s">
        <v>1</v>
      </c>
      <c r="B27" s="14" t="s">
        <v>3</v>
      </c>
      <c r="C27" s="14" t="s">
        <v>3</v>
      </c>
      <c r="D27" s="14" t="s">
        <v>3</v>
      </c>
      <c r="E27" s="14" t="s">
        <v>3</v>
      </c>
      <c r="F27" s="14" t="s">
        <v>3</v>
      </c>
      <c r="G27" s="14" t="s">
        <v>3</v>
      </c>
      <c r="H27" s="14" t="s">
        <v>3</v>
      </c>
      <c r="I27" s="26" t="s">
        <v>7</v>
      </c>
      <c r="J27" s="19" t="s">
        <v>7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s="17" customFormat="1" ht="12.75" customHeight="1" x14ac:dyDescent="0.25">
      <c r="A28" s="25" t="s">
        <v>35</v>
      </c>
      <c r="B28" s="14">
        <v>128857</v>
      </c>
      <c r="C28" s="14">
        <v>41486</v>
      </c>
      <c r="D28" s="14">
        <v>39806</v>
      </c>
      <c r="E28" s="14">
        <v>19042</v>
      </c>
      <c r="F28" s="14">
        <v>18974</v>
      </c>
      <c r="G28" s="14">
        <v>6866</v>
      </c>
      <c r="H28" s="14">
        <f t="shared" si="0"/>
        <v>2683</v>
      </c>
      <c r="I28" s="26">
        <v>1</v>
      </c>
      <c r="J28" s="26">
        <v>99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s="17" customFormat="1" ht="12.75" customHeight="1" x14ac:dyDescent="0.25">
      <c r="A29" s="25" t="s">
        <v>2</v>
      </c>
      <c r="B29" s="14">
        <v>77166</v>
      </c>
      <c r="C29" s="6">
        <v>29107</v>
      </c>
      <c r="D29" s="6">
        <v>23835</v>
      </c>
      <c r="E29" s="6">
        <v>10175</v>
      </c>
      <c r="F29" s="6">
        <v>9834</v>
      </c>
      <c r="G29" s="6">
        <v>3124</v>
      </c>
      <c r="H29" s="14">
        <f t="shared" si="0"/>
        <v>1091</v>
      </c>
      <c r="I29" s="26" t="s">
        <v>5</v>
      </c>
      <c r="J29" s="19" t="s">
        <v>4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s="17" customFormat="1" ht="12.75" customHeight="1" x14ac:dyDescent="0.25">
      <c r="A30" s="25" t="s">
        <v>36</v>
      </c>
      <c r="B30" s="14">
        <v>191481</v>
      </c>
      <c r="C30" s="14">
        <v>75992</v>
      </c>
      <c r="D30" s="14">
        <v>48574</v>
      </c>
      <c r="E30" s="14">
        <v>28015</v>
      </c>
      <c r="F30" s="14">
        <v>24610</v>
      </c>
      <c r="G30" s="14">
        <v>9118</v>
      </c>
      <c r="H30" s="14">
        <f t="shared" si="0"/>
        <v>5172</v>
      </c>
      <c r="I30" s="26">
        <v>3</v>
      </c>
      <c r="J30" s="26" t="s">
        <v>4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s="17" customFormat="1" ht="12.75" customHeight="1" x14ac:dyDescent="0.25">
      <c r="A31" s="25" t="s">
        <v>41</v>
      </c>
      <c r="B31" s="14">
        <v>27939</v>
      </c>
      <c r="C31" s="14">
        <v>8423</v>
      </c>
      <c r="D31" s="14">
        <v>8732</v>
      </c>
      <c r="E31" s="14">
        <v>4036</v>
      </c>
      <c r="F31" s="14">
        <v>4063</v>
      </c>
      <c r="G31" s="14">
        <v>1875</v>
      </c>
      <c r="H31" s="14">
        <v>810</v>
      </c>
      <c r="I31" s="26">
        <v>3</v>
      </c>
      <c r="J31" s="26" t="s">
        <v>4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 s="17" customFormat="1" ht="6" customHeight="1" x14ac:dyDescent="0.25">
      <c r="A32" s="32"/>
      <c r="B32" s="33"/>
      <c r="C32" s="33"/>
      <c r="D32" s="33"/>
      <c r="E32" s="33"/>
      <c r="F32" s="33"/>
      <c r="G32" s="33"/>
      <c r="H32" s="33"/>
      <c r="I32" s="34"/>
      <c r="J32" s="35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10" s="3" customFormat="1" ht="12.75" customHeight="1" x14ac:dyDescent="0.25">
      <c r="A33" s="9"/>
      <c r="B33" s="9"/>
      <c r="C33" s="9"/>
      <c r="D33" s="9"/>
      <c r="E33" s="9"/>
      <c r="F33" s="9"/>
      <c r="G33" s="9"/>
      <c r="H33" s="9"/>
      <c r="I33" s="9"/>
    </row>
    <row r="34" spans="1:10" s="3" customFormat="1" ht="12" customHeight="1" x14ac:dyDescent="0.25">
      <c r="A34" s="7" t="s">
        <v>66</v>
      </c>
      <c r="B34" s="7"/>
      <c r="C34" s="7"/>
      <c r="D34" s="7"/>
      <c r="E34" s="7"/>
      <c r="F34" s="7"/>
      <c r="G34" s="7"/>
      <c r="H34" s="7"/>
      <c r="I34" s="7"/>
      <c r="J34" s="2"/>
    </row>
    <row r="35" spans="1:10" s="3" customFormat="1" ht="12" customHeight="1" x14ac:dyDescent="0.25">
      <c r="A35" s="7" t="s">
        <v>54</v>
      </c>
      <c r="B35" s="7"/>
      <c r="C35" s="7"/>
      <c r="D35" s="7"/>
      <c r="E35" s="7"/>
      <c r="F35" s="7"/>
      <c r="G35" s="7"/>
      <c r="H35" s="7"/>
      <c r="I35" s="7"/>
      <c r="J35" s="2"/>
    </row>
    <row r="36" spans="1:10" s="3" customFormat="1" ht="12" customHeight="1" x14ac:dyDescent="0.25">
      <c r="A36" s="7" t="s">
        <v>55</v>
      </c>
      <c r="B36" s="7"/>
      <c r="C36" s="7"/>
      <c r="D36" s="7"/>
      <c r="E36" s="7"/>
      <c r="F36" s="7"/>
      <c r="G36" s="7"/>
      <c r="H36" s="7"/>
      <c r="I36" s="7"/>
      <c r="J36" s="2"/>
    </row>
    <row r="37" spans="1:10" s="3" customFormat="1" ht="27" customHeight="1" x14ac:dyDescent="0.25">
      <c r="A37" s="53" t="s">
        <v>56</v>
      </c>
      <c r="B37" s="53"/>
      <c r="C37" s="53"/>
      <c r="D37" s="53"/>
      <c r="E37" s="53"/>
      <c r="F37" s="53"/>
      <c r="G37" s="53"/>
      <c r="H37" s="53"/>
      <c r="I37" s="53"/>
      <c r="J37" s="53"/>
    </row>
    <row r="38" spans="1:10" s="3" customFormat="1" ht="12" customHeight="1" x14ac:dyDescent="0.25">
      <c r="A38" s="20"/>
      <c r="B38" s="7"/>
      <c r="C38" s="7"/>
      <c r="D38" s="7"/>
      <c r="E38" s="7"/>
      <c r="F38" s="7"/>
      <c r="G38" s="7"/>
      <c r="H38" s="7"/>
      <c r="I38" s="7"/>
      <c r="J38" s="2"/>
    </row>
    <row r="39" spans="1:10" s="3" customFormat="1" ht="12" customHeight="1" x14ac:dyDescent="0.25">
      <c r="A39" s="8" t="s">
        <v>57</v>
      </c>
      <c r="B39" s="7"/>
      <c r="C39" s="7"/>
      <c r="D39" s="7"/>
      <c r="E39" s="7"/>
      <c r="F39" s="7"/>
      <c r="G39" s="7"/>
      <c r="H39" s="7"/>
      <c r="I39" s="7"/>
      <c r="J39" s="2"/>
    </row>
    <row r="40" spans="1:10" s="3" customFormat="1" ht="12" customHeight="1" x14ac:dyDescent="0.25">
      <c r="A40" s="20"/>
      <c r="B40" s="7"/>
      <c r="C40" s="7"/>
      <c r="D40" s="7"/>
      <c r="E40" s="7"/>
      <c r="F40" s="7"/>
      <c r="G40" s="7"/>
      <c r="H40" s="7"/>
      <c r="I40" s="7"/>
      <c r="J40" s="2"/>
    </row>
    <row r="41" spans="1:10" s="15" customFormat="1" ht="12" customHeight="1" x14ac:dyDescent="0.25">
      <c r="A41" s="21" t="s">
        <v>58</v>
      </c>
      <c r="J41" s="2"/>
    </row>
    <row r="42" spans="1:10" ht="12" customHeight="1" x14ac:dyDescent="0.25">
      <c r="A42" s="42" t="s">
        <v>59</v>
      </c>
      <c r="I42" s="2"/>
      <c r="J42" s="2"/>
    </row>
    <row r="43" spans="1:10" ht="12" customHeight="1" x14ac:dyDescent="0.25">
      <c r="A43" s="42" t="s">
        <v>60</v>
      </c>
      <c r="I43" s="2"/>
      <c r="J43" s="2"/>
    </row>
    <row r="44" spans="1:10" s="3" customFormat="1" ht="12.75" x14ac:dyDescent="0.25">
      <c r="A44" s="8"/>
      <c r="B44" s="7"/>
      <c r="C44" s="7"/>
      <c r="D44" s="7"/>
      <c r="E44" s="7"/>
      <c r="F44" s="7"/>
      <c r="G44" s="7"/>
      <c r="H44" s="7"/>
    </row>
  </sheetData>
  <mergeCells count="3">
    <mergeCell ref="I3:I4"/>
    <mergeCell ref="J3:J4"/>
    <mergeCell ref="A37:J37"/>
  </mergeCells>
  <pageMargins left="0.7" right="0.7" top="0.75" bottom="0.75" header="0.3" footer="0.3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3"/>
  <sheetViews>
    <sheetView zoomScaleNormal="100" zoomScaleSheetLayoutView="100" workbookViewId="0">
      <pane xSplit="1" ySplit="4" topLeftCell="B5" activePane="bottomRight" state="frozenSplit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9.140625" defaultRowHeight="11.25" x14ac:dyDescent="0.2"/>
  <cols>
    <col min="1" max="1" width="16.140625" style="9" customWidth="1"/>
    <col min="2" max="2" width="9.7109375" style="2" customWidth="1"/>
    <col min="3" max="8" width="11.28515625" style="2" customWidth="1"/>
    <col min="9" max="12" width="9.7109375" style="1" customWidth="1"/>
    <col min="13" max="16384" width="9.140625" style="1"/>
  </cols>
  <sheetData>
    <row r="1" spans="1:48" ht="13.5" x14ac:dyDescent="0.2">
      <c r="A1" s="43" t="s">
        <v>46</v>
      </c>
      <c r="B1" s="43" t="s">
        <v>45</v>
      </c>
      <c r="C1" s="43"/>
      <c r="D1" s="43"/>
      <c r="E1" s="44"/>
      <c r="F1" s="45"/>
      <c r="G1" s="44"/>
      <c r="H1" s="46"/>
      <c r="I1" s="47"/>
      <c r="J1" s="43"/>
      <c r="K1" s="37"/>
      <c r="L1" s="37"/>
    </row>
    <row r="2" spans="1:48" x14ac:dyDescent="0.2">
      <c r="A2" s="2"/>
      <c r="I2" s="2"/>
      <c r="J2" s="2"/>
    </row>
    <row r="3" spans="1:48" s="5" customFormat="1" ht="27" customHeight="1" x14ac:dyDescent="0.2">
      <c r="A3" s="16" t="s">
        <v>10</v>
      </c>
      <c r="B3" s="16" t="s">
        <v>11</v>
      </c>
      <c r="C3" s="10" t="s">
        <v>42</v>
      </c>
      <c r="D3" s="4"/>
      <c r="E3" s="4"/>
      <c r="F3" s="4"/>
      <c r="G3" s="4"/>
      <c r="H3" s="4"/>
      <c r="I3" s="48" t="s">
        <v>43</v>
      </c>
      <c r="J3" s="50" t="s">
        <v>44</v>
      </c>
    </row>
    <row r="4" spans="1:48" s="5" customFormat="1" ht="34.5" customHeight="1" x14ac:dyDescent="0.25">
      <c r="A4" s="38"/>
      <c r="B4" s="13"/>
      <c r="C4" s="28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2" t="s">
        <v>17</v>
      </c>
      <c r="I4" s="49"/>
      <c r="J4" s="51"/>
    </row>
    <row r="5" spans="1:48" ht="21" customHeight="1" x14ac:dyDescent="0.25">
      <c r="A5" s="39" t="s">
        <v>18</v>
      </c>
      <c r="B5" s="18" t="s">
        <v>3</v>
      </c>
      <c r="C5" s="18" t="s">
        <v>3</v>
      </c>
      <c r="D5" s="18" t="s">
        <v>3</v>
      </c>
      <c r="E5" s="18" t="s">
        <v>3</v>
      </c>
      <c r="F5" s="18" t="s">
        <v>3</v>
      </c>
      <c r="G5" s="18" t="s">
        <v>3</v>
      </c>
      <c r="H5" s="18" t="s">
        <v>3</v>
      </c>
      <c r="I5" s="18" t="s">
        <v>7</v>
      </c>
      <c r="J5" s="30" t="s">
        <v>7</v>
      </c>
    </row>
    <row r="6" spans="1:48" s="17" customFormat="1" ht="24" customHeight="1" x14ac:dyDescent="0.25">
      <c r="A6" s="25" t="s">
        <v>19</v>
      </c>
      <c r="B6" s="14">
        <v>614837</v>
      </c>
      <c r="C6" s="14">
        <v>230402</v>
      </c>
      <c r="D6" s="14">
        <v>197828</v>
      </c>
      <c r="E6" s="14">
        <v>77102</v>
      </c>
      <c r="F6" s="14">
        <v>74186</v>
      </c>
      <c r="G6" s="14">
        <v>25056</v>
      </c>
      <c r="H6" s="14">
        <v>10263</v>
      </c>
      <c r="I6" s="26">
        <v>12</v>
      </c>
      <c r="J6" s="19">
        <v>99.09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s="17" customFormat="1" ht="12.75" customHeight="1" x14ac:dyDescent="0.25">
      <c r="A7" s="25" t="s">
        <v>20</v>
      </c>
      <c r="B7" s="14" t="s">
        <v>3</v>
      </c>
      <c r="C7" s="14" t="s">
        <v>3</v>
      </c>
      <c r="D7" s="14" t="s">
        <v>3</v>
      </c>
      <c r="E7" s="14" t="s">
        <v>3</v>
      </c>
      <c r="F7" s="14" t="s">
        <v>3</v>
      </c>
      <c r="G7" s="14" t="s">
        <v>3</v>
      </c>
      <c r="H7" s="14" t="s">
        <v>3</v>
      </c>
      <c r="I7" s="26" t="s">
        <v>6</v>
      </c>
      <c r="J7" s="26" t="s">
        <v>6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s="17" customFormat="1" ht="12.75" customHeight="1" x14ac:dyDescent="0.25">
      <c r="A8" s="25" t="s">
        <v>21</v>
      </c>
      <c r="B8" s="14">
        <v>155571</v>
      </c>
      <c r="C8" s="6">
        <v>50138</v>
      </c>
      <c r="D8" s="6">
        <v>50668</v>
      </c>
      <c r="E8" s="6">
        <v>19878</v>
      </c>
      <c r="F8" s="6">
        <v>21852</v>
      </c>
      <c r="G8" s="6">
        <v>8995</v>
      </c>
      <c r="H8" s="6">
        <v>4040</v>
      </c>
      <c r="I8" s="26" t="s">
        <v>5</v>
      </c>
      <c r="J8" s="19" t="s">
        <v>4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 s="17" customFormat="1" ht="12.75" customHeight="1" x14ac:dyDescent="0.25">
      <c r="A9" s="25" t="s">
        <v>0</v>
      </c>
      <c r="B9" s="14">
        <v>13989</v>
      </c>
      <c r="C9" s="6">
        <v>3990</v>
      </c>
      <c r="D9" s="6">
        <v>4805</v>
      </c>
      <c r="E9" s="6">
        <v>1769</v>
      </c>
      <c r="F9" s="6">
        <v>2124</v>
      </c>
      <c r="G9" s="6">
        <v>959</v>
      </c>
      <c r="H9" s="6">
        <v>342</v>
      </c>
      <c r="I9" s="26" t="s">
        <v>5</v>
      </c>
      <c r="J9" s="19" t="s">
        <v>4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s="17" customFormat="1" ht="12.75" customHeight="1" x14ac:dyDescent="0.25">
      <c r="A10" s="25" t="s">
        <v>22</v>
      </c>
      <c r="B10" s="14">
        <v>59972</v>
      </c>
      <c r="C10" s="14">
        <v>18216</v>
      </c>
      <c r="D10" s="14">
        <v>20101</v>
      </c>
      <c r="E10" s="14">
        <v>8184</v>
      </c>
      <c r="F10" s="14">
        <v>8589</v>
      </c>
      <c r="G10" s="14">
        <v>3458</v>
      </c>
      <c r="H10" s="14">
        <v>1424</v>
      </c>
      <c r="I10" s="26">
        <v>1</v>
      </c>
      <c r="J10" s="19" t="s">
        <v>4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s="17" customFormat="1" ht="24" customHeight="1" x14ac:dyDescent="0.25">
      <c r="A11" s="25" t="s">
        <v>37</v>
      </c>
      <c r="B11" s="14">
        <v>14245</v>
      </c>
      <c r="C11" s="6">
        <v>4291</v>
      </c>
      <c r="D11" s="6">
        <v>4587</v>
      </c>
      <c r="E11" s="6">
        <v>1920</v>
      </c>
      <c r="F11" s="6">
        <v>2199</v>
      </c>
      <c r="G11" s="6">
        <v>849</v>
      </c>
      <c r="H11" s="6">
        <v>399</v>
      </c>
      <c r="I11" s="26" t="s">
        <v>5</v>
      </c>
      <c r="J11" s="19" t="s">
        <v>4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s="17" customFormat="1" ht="12.75" customHeight="1" x14ac:dyDescent="0.25">
      <c r="A12" s="25" t="s">
        <v>38</v>
      </c>
      <c r="B12" s="14">
        <v>17333</v>
      </c>
      <c r="C12" s="6">
        <v>5360</v>
      </c>
      <c r="D12" s="6">
        <v>6116</v>
      </c>
      <c r="E12" s="6">
        <v>2257</v>
      </c>
      <c r="F12" s="6">
        <v>2430</v>
      </c>
      <c r="G12" s="6">
        <v>838</v>
      </c>
      <c r="H12" s="6">
        <v>332</v>
      </c>
      <c r="I12" s="26" t="s">
        <v>5</v>
      </c>
      <c r="J12" s="19" t="s">
        <v>4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s="17" customFormat="1" ht="12.75" customHeight="1" x14ac:dyDescent="0.25">
      <c r="A13" s="25" t="s">
        <v>23</v>
      </c>
      <c r="B13" s="14">
        <v>16350</v>
      </c>
      <c r="C13" s="6">
        <v>5429</v>
      </c>
      <c r="D13" s="6">
        <v>5368</v>
      </c>
      <c r="E13" s="6">
        <v>2173</v>
      </c>
      <c r="F13" s="6">
        <v>2256</v>
      </c>
      <c r="G13" s="6">
        <v>780</v>
      </c>
      <c r="H13" s="6">
        <v>344</v>
      </c>
      <c r="I13" s="26" t="s">
        <v>5</v>
      </c>
      <c r="J13" s="19" t="s">
        <v>4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s="17" customFormat="1" ht="12.75" customHeight="1" x14ac:dyDescent="0.25">
      <c r="A14" s="25" t="s">
        <v>24</v>
      </c>
      <c r="B14" s="14">
        <v>47206</v>
      </c>
      <c r="C14" s="6">
        <v>14882</v>
      </c>
      <c r="D14" s="6">
        <v>15822</v>
      </c>
      <c r="E14" s="6">
        <v>6490</v>
      </c>
      <c r="F14" s="6">
        <v>6823</v>
      </c>
      <c r="G14" s="6">
        <v>2363</v>
      </c>
      <c r="H14" s="6">
        <v>826</v>
      </c>
      <c r="I14" s="26" t="s">
        <v>5</v>
      </c>
      <c r="J14" s="19" t="s">
        <v>4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s="17" customFormat="1" ht="12.75" customHeight="1" x14ac:dyDescent="0.25">
      <c r="A15" s="25" t="s">
        <v>25</v>
      </c>
      <c r="B15" s="14" t="s">
        <v>3</v>
      </c>
      <c r="C15" s="14" t="s">
        <v>3</v>
      </c>
      <c r="D15" s="14" t="s">
        <v>3</v>
      </c>
      <c r="E15" s="14" t="s">
        <v>3</v>
      </c>
      <c r="F15" s="14" t="s">
        <v>3</v>
      </c>
      <c r="G15" s="14" t="s">
        <v>3</v>
      </c>
      <c r="H15" s="14" t="s">
        <v>3</v>
      </c>
      <c r="I15" s="26" t="s">
        <v>6</v>
      </c>
      <c r="J15" s="26" t="s">
        <v>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s="17" customFormat="1" ht="24" customHeight="1" x14ac:dyDescent="0.25">
      <c r="A16" s="25" t="s">
        <v>26</v>
      </c>
      <c r="B16" s="14">
        <v>110942</v>
      </c>
      <c r="C16" s="6">
        <v>36504</v>
      </c>
      <c r="D16" s="6">
        <v>38763</v>
      </c>
      <c r="E16" s="6">
        <v>14670</v>
      </c>
      <c r="F16" s="6">
        <v>14277</v>
      </c>
      <c r="G16" s="6">
        <v>5008</v>
      </c>
      <c r="H16" s="6">
        <v>1720</v>
      </c>
      <c r="I16" s="26" t="s">
        <v>5</v>
      </c>
      <c r="J16" s="19" t="s">
        <v>4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s="17" customFormat="1" ht="12.75" customHeight="1" x14ac:dyDescent="0.25">
      <c r="A17" s="25" t="s">
        <v>39</v>
      </c>
      <c r="B17" s="14">
        <v>94094</v>
      </c>
      <c r="C17" s="6">
        <v>45457</v>
      </c>
      <c r="D17" s="6">
        <v>27726</v>
      </c>
      <c r="E17" s="6">
        <v>9543</v>
      </c>
      <c r="F17" s="6">
        <v>7775</v>
      </c>
      <c r="G17" s="6">
        <v>2592</v>
      </c>
      <c r="H17" s="6">
        <v>1001</v>
      </c>
      <c r="I17" s="26">
        <v>6</v>
      </c>
      <c r="J17" s="19">
        <v>99.15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s="17" customFormat="1" ht="12.75" customHeight="1" x14ac:dyDescent="0.25">
      <c r="A18" s="25" t="s">
        <v>40</v>
      </c>
      <c r="B18" s="14">
        <v>120104</v>
      </c>
      <c r="C18" s="6">
        <v>38486</v>
      </c>
      <c r="D18" s="6">
        <v>43493</v>
      </c>
      <c r="E18" s="6">
        <v>16052</v>
      </c>
      <c r="F18" s="6">
        <v>15638</v>
      </c>
      <c r="G18" s="6">
        <v>4839</v>
      </c>
      <c r="H18" s="6">
        <v>1596</v>
      </c>
      <c r="I18" s="26" t="s">
        <v>5</v>
      </c>
      <c r="J18" s="19" t="s">
        <v>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s="17" customFormat="1" ht="12.75" customHeight="1" x14ac:dyDescent="0.25">
      <c r="A19" s="25" t="s">
        <v>27</v>
      </c>
      <c r="B19" s="14">
        <v>34035</v>
      </c>
      <c r="C19" s="14">
        <v>12234</v>
      </c>
      <c r="D19" s="14">
        <v>11662</v>
      </c>
      <c r="E19" s="14">
        <v>4064</v>
      </c>
      <c r="F19" s="14">
        <v>4117</v>
      </c>
      <c r="G19" s="14">
        <v>1391</v>
      </c>
      <c r="H19" s="14">
        <v>567</v>
      </c>
      <c r="I19" s="26" t="s">
        <v>5</v>
      </c>
      <c r="J19" s="19" t="s">
        <v>4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s="17" customFormat="1" ht="12.75" customHeight="1" x14ac:dyDescent="0.25">
      <c r="A20" s="25" t="s">
        <v>28</v>
      </c>
      <c r="B20" s="14">
        <v>21981</v>
      </c>
      <c r="C20" s="6">
        <v>7001</v>
      </c>
      <c r="D20" s="6">
        <v>7364</v>
      </c>
      <c r="E20" s="6">
        <v>2849</v>
      </c>
      <c r="F20" s="6">
        <v>2899</v>
      </c>
      <c r="G20" s="6">
        <v>1298</v>
      </c>
      <c r="H20" s="6">
        <v>570</v>
      </c>
      <c r="I20" s="26" t="s">
        <v>5</v>
      </c>
      <c r="J20" s="19" t="s">
        <v>4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s="17" customFormat="1" ht="24" customHeight="1" x14ac:dyDescent="0.25">
      <c r="A21" s="25" t="s">
        <v>29</v>
      </c>
      <c r="B21" s="14">
        <v>5806</v>
      </c>
      <c r="C21" s="14">
        <v>1585</v>
      </c>
      <c r="D21" s="14">
        <v>1765</v>
      </c>
      <c r="E21" s="14">
        <v>756</v>
      </c>
      <c r="F21" s="14">
        <v>857</v>
      </c>
      <c r="G21" s="14">
        <v>558</v>
      </c>
      <c r="H21" s="14">
        <v>285</v>
      </c>
      <c r="I21" s="26">
        <v>4</v>
      </c>
      <c r="J21" s="19" t="s">
        <v>4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s="17" customFormat="1" ht="12.75" customHeight="1" x14ac:dyDescent="0.25">
      <c r="A22" s="25" t="s">
        <v>30</v>
      </c>
      <c r="B22" s="14">
        <v>199703</v>
      </c>
      <c r="C22" s="14">
        <v>65894</v>
      </c>
      <c r="D22" s="14">
        <v>64487</v>
      </c>
      <c r="E22" s="14">
        <v>25814</v>
      </c>
      <c r="F22" s="14">
        <v>27119</v>
      </c>
      <c r="G22" s="14">
        <v>11437</v>
      </c>
      <c r="H22" s="14">
        <v>4952</v>
      </c>
      <c r="I22" s="26" t="s">
        <v>5</v>
      </c>
      <c r="J22" s="19" t="s">
        <v>4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s="17" customFormat="1" ht="12.75" customHeight="1" x14ac:dyDescent="0.25">
      <c r="A23" s="25" t="s">
        <v>31</v>
      </c>
      <c r="B23" s="14">
        <v>83363</v>
      </c>
      <c r="C23" s="6">
        <v>29791</v>
      </c>
      <c r="D23" s="6">
        <v>26295</v>
      </c>
      <c r="E23" s="6">
        <v>11076</v>
      </c>
      <c r="F23" s="6">
        <v>10897</v>
      </c>
      <c r="G23" s="6">
        <v>4007</v>
      </c>
      <c r="H23" s="6">
        <v>1297</v>
      </c>
      <c r="I23" s="26" t="s">
        <v>5</v>
      </c>
      <c r="J23" s="19">
        <v>99.37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s="17" customFormat="1" ht="12.75" customHeight="1" x14ac:dyDescent="0.25">
      <c r="A24" s="25" t="s">
        <v>32</v>
      </c>
      <c r="B24" s="14">
        <v>258017</v>
      </c>
      <c r="C24" s="6">
        <v>78711</v>
      </c>
      <c r="D24" s="6">
        <v>90600</v>
      </c>
      <c r="E24" s="6">
        <v>35264</v>
      </c>
      <c r="F24" s="6">
        <v>36581</v>
      </c>
      <c r="G24" s="6">
        <v>12245</v>
      </c>
      <c r="H24" s="6">
        <v>4616</v>
      </c>
      <c r="I24" s="26" t="s">
        <v>5</v>
      </c>
      <c r="J24" s="19" t="s">
        <v>4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s="17" customFormat="1" ht="12.75" customHeight="1" x14ac:dyDescent="0.25">
      <c r="A25" s="25" t="s">
        <v>33</v>
      </c>
      <c r="B25" s="14">
        <v>103650</v>
      </c>
      <c r="C25" s="6">
        <v>32672</v>
      </c>
      <c r="D25" s="6">
        <v>34726</v>
      </c>
      <c r="E25" s="6">
        <v>13747</v>
      </c>
      <c r="F25" s="6">
        <v>14432</v>
      </c>
      <c r="G25" s="6">
        <v>5703</v>
      </c>
      <c r="H25" s="6">
        <v>2370</v>
      </c>
      <c r="I25" s="26" t="s">
        <v>5</v>
      </c>
      <c r="J25" s="19" t="s">
        <v>4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s="17" customFormat="1" ht="24" customHeight="1" x14ac:dyDescent="0.25">
      <c r="A26" s="25" t="s">
        <v>34</v>
      </c>
      <c r="B26" s="14" t="s">
        <v>3</v>
      </c>
      <c r="C26" s="14" t="s">
        <v>3</v>
      </c>
      <c r="D26" s="14" t="s">
        <v>3</v>
      </c>
      <c r="E26" s="14" t="s">
        <v>3</v>
      </c>
      <c r="F26" s="14" t="s">
        <v>3</v>
      </c>
      <c r="G26" s="14" t="s">
        <v>3</v>
      </c>
      <c r="H26" s="14" t="s">
        <v>3</v>
      </c>
      <c r="I26" s="26" t="s">
        <v>6</v>
      </c>
      <c r="J26" s="26" t="s">
        <v>6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s="17" customFormat="1" ht="12.75" customHeight="1" x14ac:dyDescent="0.25">
      <c r="A27" s="25" t="s">
        <v>1</v>
      </c>
      <c r="B27" s="14" t="s">
        <v>3</v>
      </c>
      <c r="C27" s="14" t="s">
        <v>3</v>
      </c>
      <c r="D27" s="14" t="s">
        <v>3</v>
      </c>
      <c r="E27" s="14" t="s">
        <v>3</v>
      </c>
      <c r="F27" s="14" t="s">
        <v>3</v>
      </c>
      <c r="G27" s="14" t="s">
        <v>3</v>
      </c>
      <c r="H27" s="14" t="s">
        <v>3</v>
      </c>
      <c r="I27" s="26" t="s">
        <v>6</v>
      </c>
      <c r="J27" s="26" t="s">
        <v>6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s="17" customFormat="1" ht="12.75" customHeight="1" x14ac:dyDescent="0.25">
      <c r="A28" s="25" t="s">
        <v>35</v>
      </c>
      <c r="B28" s="14" t="s">
        <v>3</v>
      </c>
      <c r="C28" s="14" t="s">
        <v>3</v>
      </c>
      <c r="D28" s="14" t="s">
        <v>3</v>
      </c>
      <c r="E28" s="14" t="s">
        <v>3</v>
      </c>
      <c r="F28" s="14" t="s">
        <v>3</v>
      </c>
      <c r="G28" s="14" t="s">
        <v>3</v>
      </c>
      <c r="H28" s="14" t="s">
        <v>3</v>
      </c>
      <c r="I28" s="26" t="s">
        <v>6</v>
      </c>
      <c r="J28" s="26" t="s">
        <v>6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s="17" customFormat="1" ht="12.75" customHeight="1" x14ac:dyDescent="0.25">
      <c r="A29" s="25" t="s">
        <v>2</v>
      </c>
      <c r="B29" s="14">
        <v>76803</v>
      </c>
      <c r="C29" s="6">
        <v>29021</v>
      </c>
      <c r="D29" s="6">
        <v>23627</v>
      </c>
      <c r="E29" s="6">
        <v>10046</v>
      </c>
      <c r="F29" s="6">
        <v>9836</v>
      </c>
      <c r="G29" s="6">
        <v>3197</v>
      </c>
      <c r="H29" s="6">
        <v>1076</v>
      </c>
      <c r="I29" s="26">
        <v>1</v>
      </c>
      <c r="J29" s="19" t="s">
        <v>4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s="17" customFormat="1" ht="12.75" customHeight="1" x14ac:dyDescent="0.25">
      <c r="A30" s="25" t="s">
        <v>36</v>
      </c>
      <c r="B30" s="14" t="s">
        <v>3</v>
      </c>
      <c r="C30" s="14" t="s">
        <v>3</v>
      </c>
      <c r="D30" s="14" t="s">
        <v>3</v>
      </c>
      <c r="E30" s="14" t="s">
        <v>3</v>
      </c>
      <c r="F30" s="14" t="s">
        <v>3</v>
      </c>
      <c r="G30" s="14" t="s">
        <v>3</v>
      </c>
      <c r="H30" s="14" t="s">
        <v>3</v>
      </c>
      <c r="I30" s="26" t="s">
        <v>6</v>
      </c>
      <c r="J30" s="26" t="s">
        <v>6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s="17" customFormat="1" ht="12.75" customHeight="1" x14ac:dyDescent="0.25">
      <c r="A31" s="25" t="s">
        <v>41</v>
      </c>
      <c r="B31" s="14">
        <v>27897</v>
      </c>
      <c r="C31" s="14">
        <v>8570</v>
      </c>
      <c r="D31" s="14">
        <v>8671</v>
      </c>
      <c r="E31" s="14">
        <v>3942</v>
      </c>
      <c r="F31" s="14">
        <v>4042</v>
      </c>
      <c r="G31" s="14">
        <v>1857</v>
      </c>
      <c r="H31" s="14">
        <v>815</v>
      </c>
      <c r="I31" s="26">
        <v>4</v>
      </c>
      <c r="J31" s="26">
        <v>98.88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 s="17" customFormat="1" ht="6" customHeight="1" x14ac:dyDescent="0.25">
      <c r="A32" s="32"/>
      <c r="B32" s="33"/>
      <c r="C32" s="33"/>
      <c r="D32" s="33"/>
      <c r="E32" s="33"/>
      <c r="F32" s="33"/>
      <c r="G32" s="33"/>
      <c r="H32" s="33"/>
      <c r="I32" s="34"/>
      <c r="J32" s="35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15" s="3" customFormat="1" ht="12.75" customHeight="1" x14ac:dyDescent="0.25">
      <c r="A33" s="9"/>
      <c r="B33" s="9"/>
      <c r="C33" s="9"/>
      <c r="D33" s="9"/>
      <c r="E33" s="9"/>
      <c r="F33" s="9"/>
      <c r="G33" s="9"/>
      <c r="H33" s="9"/>
      <c r="I33" s="9"/>
    </row>
    <row r="34" spans="1:15" s="3" customFormat="1" ht="12" customHeight="1" x14ac:dyDescent="0.25">
      <c r="A34" s="3" t="s">
        <v>66</v>
      </c>
      <c r="B34" s="7"/>
      <c r="C34" s="7"/>
      <c r="D34" s="7"/>
      <c r="E34" s="7"/>
      <c r="F34" s="7"/>
      <c r="G34" s="7"/>
      <c r="H34" s="7"/>
      <c r="I34" s="7"/>
      <c r="J34" s="2"/>
    </row>
    <row r="35" spans="1:15" s="3" customFormat="1" ht="12" customHeight="1" x14ac:dyDescent="0.25">
      <c r="A35" s="3" t="s">
        <v>54</v>
      </c>
      <c r="B35" s="7"/>
      <c r="C35" s="7"/>
      <c r="D35" s="7"/>
      <c r="E35" s="7"/>
      <c r="F35" s="7"/>
      <c r="G35" s="7"/>
      <c r="H35" s="7"/>
      <c r="I35" s="7"/>
      <c r="J35" s="2"/>
    </row>
    <row r="36" spans="1:15" s="23" customFormat="1" ht="12" customHeight="1" x14ac:dyDescent="0.25">
      <c r="A36" s="23" t="s">
        <v>55</v>
      </c>
      <c r="B36" s="24"/>
      <c r="C36" s="24"/>
      <c r="D36" s="24"/>
      <c r="E36" s="24"/>
      <c r="F36" s="24"/>
      <c r="G36" s="24"/>
      <c r="H36" s="24"/>
      <c r="J36" s="24"/>
      <c r="L36" s="27"/>
      <c r="M36" s="27"/>
      <c r="N36" s="27"/>
      <c r="O36" s="27"/>
    </row>
    <row r="37" spans="1:15" ht="25.5" customHeight="1" x14ac:dyDescent="0.25">
      <c r="A37" s="53" t="s">
        <v>56</v>
      </c>
      <c r="B37" s="53"/>
      <c r="C37" s="53"/>
      <c r="D37" s="53"/>
      <c r="E37" s="53"/>
      <c r="F37" s="53"/>
      <c r="G37" s="53"/>
      <c r="H37" s="53"/>
      <c r="I37" s="53"/>
      <c r="J37" s="53"/>
    </row>
    <row r="39" spans="1:15" s="3" customFormat="1" ht="12" customHeight="1" x14ac:dyDescent="0.25">
      <c r="A39" s="8" t="s">
        <v>57</v>
      </c>
      <c r="B39" s="7"/>
      <c r="C39" s="7"/>
      <c r="D39" s="7"/>
      <c r="E39" s="7"/>
      <c r="F39" s="7"/>
      <c r="G39" s="7"/>
      <c r="H39" s="7"/>
      <c r="I39" s="7"/>
      <c r="J39" s="2"/>
    </row>
    <row r="41" spans="1:15" s="15" customFormat="1" ht="12" customHeight="1" x14ac:dyDescent="0.25">
      <c r="A41" s="21" t="s">
        <v>58</v>
      </c>
      <c r="J41" s="2"/>
    </row>
    <row r="42" spans="1:15" ht="12" customHeight="1" x14ac:dyDescent="0.25">
      <c r="A42" s="42" t="s">
        <v>59</v>
      </c>
      <c r="I42" s="2"/>
      <c r="J42" s="2"/>
    </row>
    <row r="43" spans="1:15" ht="12" customHeight="1" x14ac:dyDescent="0.25">
      <c r="A43" s="42" t="s">
        <v>60</v>
      </c>
      <c r="I43" s="2"/>
      <c r="J43" s="2"/>
    </row>
  </sheetData>
  <mergeCells count="3">
    <mergeCell ref="I3:I4"/>
    <mergeCell ref="J3:J4"/>
    <mergeCell ref="A37:J37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</vt:vector>
  </TitlesOfParts>
  <Company>IDZ-EDI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Amélie de Flaugergues</dc:creator>
  <cp:lastModifiedBy>Berrut Sylvan BFS</cp:lastModifiedBy>
  <cp:lastPrinted>2013-11-25T13:37:02Z</cp:lastPrinted>
  <dcterms:created xsi:type="dcterms:W3CDTF">2008-11-12T10:29:03Z</dcterms:created>
  <dcterms:modified xsi:type="dcterms:W3CDTF">2018-09-19T06:03:40Z</dcterms:modified>
</cp:coreProperties>
</file>