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Q:\BB\BILD-Alle\62_Indikatorensysteme\04 Indicateurs\40 CH\404103 Taux d'entrées HE\13\"/>
    </mc:Choice>
  </mc:AlternateContent>
  <bookViews>
    <workbookView xWindow="120" yWindow="135" windowWidth="10605" windowHeight="10005"/>
  </bookViews>
  <sheets>
    <sheet name="Sommaire" sheetId="3" r:id="rId1"/>
    <sheet name="T1" sheetId="1" r:id="rId2"/>
    <sheet name="T2" sheetId="2" r:id="rId3"/>
  </sheets>
  <definedNames>
    <definedName name="_xlnm.Print_Area" localSheetId="0">Sommaire!$A$1:$L$6</definedName>
    <definedName name="_xlnm.Print_Area" localSheetId="1">'T1'!$A$2:$V$30</definedName>
    <definedName name="_xlnm.Print_Area" localSheetId="2">'T2'!$A$2:$D$39</definedName>
  </definedNames>
  <calcPr calcId="162913"/>
</workbook>
</file>

<file path=xl/calcChain.xml><?xml version="1.0" encoding="utf-8"?>
<calcChain xmlns="http://schemas.openxmlformats.org/spreadsheetml/2006/main">
  <c r="B6" i="3" l="1"/>
  <c r="B5" i="3"/>
</calcChain>
</file>

<file path=xl/sharedStrings.xml><?xml version="1.0" encoding="utf-8"?>
<sst xmlns="http://schemas.openxmlformats.org/spreadsheetml/2006/main" count="73" uniqueCount="58">
  <si>
    <t/>
  </si>
  <si>
    <t>HEU</t>
  </si>
  <si>
    <t>HES/HEP</t>
  </si>
  <si>
    <t>HES</t>
  </si>
  <si>
    <t>Zurich</t>
  </si>
  <si>
    <t>Berne</t>
  </si>
  <si>
    <t>Lucerne</t>
  </si>
  <si>
    <t>Uri</t>
  </si>
  <si>
    <t>Schwytz</t>
  </si>
  <si>
    <t>Obwald</t>
  </si>
  <si>
    <t>Nidwald</t>
  </si>
  <si>
    <t>Glaris</t>
  </si>
  <si>
    <t>Zoug</t>
  </si>
  <si>
    <t>Fribourg</t>
  </si>
  <si>
    <t>Soleure</t>
  </si>
  <si>
    <t>Bâle-Ville</t>
  </si>
  <si>
    <t>Bâle-Campagne</t>
  </si>
  <si>
    <t>Schaffhouse</t>
  </si>
  <si>
    <t>Appenzell Rh.-Ext.</t>
  </si>
  <si>
    <t>Appenzell Rh.-Int.</t>
  </si>
  <si>
    <t>Saint-Gall</t>
  </si>
  <si>
    <t>Grisons</t>
  </si>
  <si>
    <t>Argovie</t>
  </si>
  <si>
    <t>Thurgovie</t>
  </si>
  <si>
    <t>Tessin</t>
  </si>
  <si>
    <t>Vaud</t>
  </si>
  <si>
    <t>Valais</t>
  </si>
  <si>
    <t>Neuchâtel</t>
  </si>
  <si>
    <t>Genève</t>
  </si>
  <si>
    <t>Jura</t>
  </si>
  <si>
    <t>Cliquez sur le titre correspondant pour atteindre le tableau désiré</t>
  </si>
  <si>
    <t>Retour</t>
  </si>
  <si>
    <t>En % de la population résidante d'âge correspondant (taux nets)</t>
  </si>
  <si>
    <r>
      <t xml:space="preserve">2010 </t>
    </r>
    <r>
      <rPr>
        <vertAlign val="superscript"/>
        <sz val="8"/>
        <color indexed="8"/>
        <rFont val="Arial Narrow"/>
        <family val="2"/>
      </rPr>
      <t>2</t>
    </r>
  </si>
  <si>
    <r>
      <t xml:space="preserve">Total </t>
    </r>
    <r>
      <rPr>
        <vertAlign val="superscript"/>
        <sz val="8"/>
        <color indexed="8"/>
        <rFont val="Arial Narrow"/>
        <family val="2"/>
      </rPr>
      <t>1</t>
    </r>
  </si>
  <si>
    <r>
      <t xml:space="preserve">Total </t>
    </r>
    <r>
      <rPr>
        <vertAlign val="superscript"/>
        <sz val="8"/>
        <color indexed="8"/>
        <rFont val="Arial Narrow"/>
        <family val="2"/>
      </rPr>
      <t>1</t>
    </r>
  </si>
  <si>
    <t xml:space="preserve">Remarques: </t>
  </si>
  <si>
    <t>- Les données en italique ne sont pas représentées dans le graphique.</t>
  </si>
  <si>
    <t>Sources: OFS - Etudiants et examens finals des hautes écoles, Perspectives de la formation</t>
  </si>
  <si>
    <t xml:space="preserve"> © OFS 2018</t>
  </si>
  <si>
    <t>Contact: Office fédéral de la statistique (OFS), Indicateurs de la formation, educindicators@bfs.admin.ch</t>
  </si>
  <si>
    <t>Remarque: les données en italique ne sont pas représentées dans le graphique.</t>
  </si>
  <si>
    <r>
      <rPr>
        <vertAlign val="superscript"/>
        <sz val="8"/>
        <color indexed="8"/>
        <rFont val="Arial"/>
        <family val="2"/>
      </rPr>
      <t>2</t>
    </r>
    <r>
      <rPr>
        <sz val="8"/>
        <color indexed="8"/>
        <rFont val="Arial"/>
        <family val="2"/>
      </rPr>
      <t xml:space="preserve"> Il est impossible d’attribuer les étudiants étrangers aux différents cantons car ils ne disposent pas de domicile
  en Suisse avant le début de leurs études. La valeur cumulée des cantons est donc inférieure à la valeur du 
  total. Par conséquent, ce dernier n’est pas représenté dans le graphique.</t>
    </r>
  </si>
  <si>
    <r>
      <t xml:space="preserve">Total </t>
    </r>
    <r>
      <rPr>
        <i/>
        <vertAlign val="superscript"/>
        <sz val="8"/>
        <rFont val="Arial Narrow"/>
        <family val="2"/>
      </rPr>
      <t>2</t>
    </r>
  </si>
  <si>
    <t>- Pour afficher la série temporelle complète, veuillez sélectionner toutes les colonnes du tableau, cliquer le bouton droit de la souris et choisir "Afficher".</t>
  </si>
  <si>
    <r>
      <rPr>
        <vertAlign val="superscript"/>
        <sz val="8"/>
        <color indexed="8"/>
        <rFont val="Arial"/>
        <family val="2"/>
      </rPr>
      <t>2</t>
    </r>
    <r>
      <rPr>
        <sz val="8"/>
        <color indexed="8"/>
        <rFont val="Arial"/>
        <family val="2"/>
      </rPr>
      <t xml:space="preserve"> 2010: rupture de série</t>
    </r>
  </si>
  <si>
    <t>T1</t>
  </si>
  <si>
    <t>T2</t>
  </si>
  <si>
    <t>Etat septembre 2018</t>
  </si>
  <si>
    <t>Taux d'entrées HE, HEU et HES/HEP aux niveaux licence/diplôme et bachelor, de 1997 à 2017 et taux attendus de 2018 à 2027</t>
  </si>
  <si>
    <t>Taux attendus, de 2018 à 2027</t>
  </si>
  <si>
    <t>Taux d'entrées HE, HEU et HES/HEP aux niveaux licence/diplôme et bachelor selon le canton de domicile avant le début des études, en 2017</t>
  </si>
  <si>
    <t>Taux d'entrées dans les hautes écoles</t>
  </si>
  <si>
    <r>
      <t xml:space="preserve">Scénario "référence" HE-A-17 </t>
    </r>
    <r>
      <rPr>
        <vertAlign val="superscript"/>
        <sz val="8"/>
        <color indexed="8"/>
        <rFont val="Arial Narrow"/>
        <family val="2"/>
      </rPr>
      <t>1</t>
    </r>
  </si>
  <si>
    <r>
      <t xml:space="preserve">Scénario "haut" HE-B-17 </t>
    </r>
    <r>
      <rPr>
        <vertAlign val="superscript"/>
        <sz val="8"/>
        <color indexed="8"/>
        <rFont val="Arial Narrow"/>
        <family val="2"/>
      </rPr>
      <t>1</t>
    </r>
  </si>
  <si>
    <r>
      <t xml:space="preserve">Scénario "bas" HE-C-17 </t>
    </r>
    <r>
      <rPr>
        <vertAlign val="superscript"/>
        <sz val="8"/>
        <color indexed="8"/>
        <rFont val="Arial Narrow"/>
        <family val="2"/>
      </rPr>
      <t>1</t>
    </r>
  </si>
  <si>
    <r>
      <rPr>
        <vertAlign val="superscript"/>
        <sz val="8"/>
        <color indexed="8"/>
        <rFont val="Arial"/>
        <family val="2"/>
      </rPr>
      <t>1</t>
    </r>
    <r>
      <rPr>
        <sz val="8"/>
        <color indexed="8"/>
        <rFont val="Arial"/>
        <family val="2"/>
      </rPr>
      <t xml:space="preserve"> Le total équivaut à la première entrée dans le système des hautes écoles et non à la somme des entrées dans les HEU et dans les HES/HEP.</t>
    </r>
  </si>
  <si>
    <r>
      <rPr>
        <vertAlign val="superscript"/>
        <sz val="8"/>
        <color indexed="8"/>
        <rFont val="Arial"/>
        <family val="2"/>
      </rPr>
      <t>1</t>
    </r>
    <r>
      <rPr>
        <sz val="8"/>
        <color indexed="8"/>
        <rFont val="Arial"/>
        <family val="2"/>
      </rPr>
      <t xml:space="preserve"> Le total équivaut à la première entrée dans le système des hautes écoles et non à la somme des entrées 
  dans les HEU et dans les HES/HEP.</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</si>
</sst>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__;\-#,###,##0.0__;\-__;@__"/>
    <numFmt numFmtId="165" formatCode="0.0"/>
  </numFmts>
  <fonts count="30">
    <font>
      <sz val="10"/>
      <name val="Arial"/>
    </font>
    <font>
      <sz val="10"/>
      <name val="Arial"/>
      <family val="2"/>
    </font>
    <font>
      <sz val="8"/>
      <color indexed="8"/>
      <name val="Arial Narrow"/>
      <family val="2"/>
    </font>
    <font>
      <vertAlign val="superscript"/>
      <sz val="8"/>
      <color indexed="8"/>
      <name val="Arial Narrow"/>
      <family val="2"/>
    </font>
    <font>
      <b/>
      <sz val="14"/>
      <color indexed="8"/>
      <name val="Arial"/>
      <family val="2"/>
    </font>
    <font>
      <i/>
      <sz val="9"/>
      <name val="Arial"/>
      <family val="2"/>
    </font>
    <font>
      <i/>
      <vertAlign val="superscript"/>
      <sz val="8"/>
      <name val="Arial Narrow"/>
      <family val="2"/>
    </font>
    <font>
      <sz val="9"/>
      <name val="Arial"/>
      <family val="2"/>
    </font>
    <font>
      <sz val="8"/>
      <color indexed="8"/>
      <name val="Arial"/>
      <family val="2"/>
    </font>
    <font>
      <sz val="9"/>
      <color indexed="8"/>
      <name val="Arial"/>
      <family val="2"/>
    </font>
    <font>
      <b/>
      <sz val="9"/>
      <color indexed="8"/>
      <name val="Arial"/>
      <family val="2"/>
    </font>
    <font>
      <b/>
      <sz val="10"/>
      <name val="Arial"/>
      <family val="2"/>
    </font>
    <font>
      <sz val="11"/>
      <color theme="1"/>
      <name val="Arial"/>
      <family val="2"/>
    </font>
    <font>
      <u/>
      <sz val="10"/>
      <color theme="10"/>
      <name val="Arial"/>
      <family val="2"/>
    </font>
    <font>
      <sz val="8"/>
      <color theme="1"/>
      <name val="Arial"/>
      <family val="2"/>
    </font>
    <font>
      <sz val="9"/>
      <color theme="1"/>
      <name val="Arial"/>
      <family val="2"/>
    </font>
    <font>
      <b/>
      <sz val="14"/>
      <color theme="1"/>
      <name val="Arial"/>
      <family val="2"/>
    </font>
    <font>
      <sz val="8"/>
      <name val="Arial"/>
      <family val="2"/>
    </font>
    <font>
      <b/>
      <sz val="8"/>
      <color indexed="8"/>
      <name val="Arial"/>
      <family val="2"/>
    </font>
    <font>
      <b/>
      <sz val="8"/>
      <name val="Arial"/>
      <family val="2"/>
    </font>
    <font>
      <i/>
      <sz val="8"/>
      <color indexed="8"/>
      <name val="Arial"/>
      <family val="2"/>
    </font>
    <font>
      <i/>
      <sz val="8"/>
      <name val="Arial"/>
      <family val="2"/>
    </font>
    <font>
      <i/>
      <sz val="8"/>
      <color theme="1"/>
      <name val="Arial"/>
      <family val="2"/>
    </font>
    <font>
      <sz val="8"/>
      <color indexed="8"/>
      <name val="Arial "/>
    </font>
    <font>
      <sz val="11"/>
      <color theme="1"/>
      <name val="Arial "/>
    </font>
    <font>
      <vertAlign val="superscript"/>
      <sz val="8"/>
      <color indexed="8"/>
      <name val="Arial"/>
      <family val="2"/>
    </font>
    <font>
      <b/>
      <i/>
      <sz val="8"/>
      <color indexed="8"/>
      <name val="Arial"/>
      <family val="2"/>
    </font>
    <font>
      <b/>
      <i/>
      <sz val="8"/>
      <name val="Arial"/>
      <family val="2"/>
    </font>
    <font>
      <i/>
      <sz val="11"/>
      <color theme="1"/>
      <name val="Arial "/>
    </font>
    <font>
      <sz val="8"/>
      <color theme="1"/>
      <name val="Arial "/>
    </font>
  </fonts>
  <fills count="7">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rgb="FFFFFFFF"/>
        <bgColor indexed="64"/>
      </patternFill>
    </fill>
    <fill>
      <patternFill patternType="solid">
        <fgColor theme="0"/>
        <bgColor indexed="64"/>
      </patternFill>
    </fill>
    <fill>
      <patternFill patternType="solid">
        <fgColor rgb="FFE8EAF7"/>
        <bgColor indexed="64"/>
      </patternFill>
    </fill>
  </fills>
  <borders count="6">
    <border>
      <left/>
      <right/>
      <top/>
      <bottom/>
      <diagonal/>
    </border>
    <border>
      <left style="thin">
        <color indexed="64"/>
      </left>
      <right/>
      <top style="thin">
        <color indexed="64"/>
      </top>
      <bottom style="thin">
        <color indexed="64"/>
      </bottom>
      <diagonal/>
    </border>
    <border>
      <left style="thin">
        <color indexed="0"/>
      </left>
      <right/>
      <top style="thin">
        <color indexed="0"/>
      </top>
      <bottom style="thin">
        <color indexed="0"/>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0"/>
      </right>
      <top style="thin">
        <color indexed="0"/>
      </top>
      <bottom style="thin">
        <color indexed="0"/>
      </bottom>
      <diagonal/>
    </border>
  </borders>
  <cellStyleXfs count="3">
    <xf numFmtId="0" fontId="0" fillId="0" borderId="0"/>
    <xf numFmtId="0" fontId="13" fillId="0" borderId="0" applyNumberFormat="0" applyFill="0" applyBorder="0" applyAlignment="0" applyProtection="0">
      <alignment vertical="top"/>
      <protection locked="0"/>
    </xf>
    <xf numFmtId="0" fontId="12" fillId="0" borderId="0"/>
  </cellStyleXfs>
  <cellXfs count="82">
    <xf numFmtId="0" fontId="0" fillId="0" borderId="0" xfId="0"/>
    <xf numFmtId="0" fontId="1" fillId="2" borderId="0" xfId="0" applyNumberFormat="1" applyFont="1" applyFill="1" applyBorder="1" applyAlignment="1" applyProtection="1">
      <alignment vertical="top"/>
    </xf>
    <xf numFmtId="0" fontId="9" fillId="2" borderId="0" xfId="0" applyNumberFormat="1" applyFont="1" applyFill="1" applyBorder="1" applyAlignment="1" applyProtection="1">
      <alignment vertical="top"/>
    </xf>
    <xf numFmtId="0" fontId="18" fillId="0" borderId="0" xfId="0" applyNumberFormat="1" applyFont="1" applyFill="1" applyBorder="1" applyAlignment="1" applyProtection="1">
      <alignment vertical="center" wrapText="1"/>
    </xf>
    <xf numFmtId="164" fontId="19" fillId="0" borderId="0" xfId="0" applyNumberFormat="1" applyFont="1" applyFill="1" applyBorder="1" applyAlignment="1" applyProtection="1">
      <alignment horizontal="right" vertical="center"/>
    </xf>
    <xf numFmtId="164" fontId="17" fillId="2" borderId="0" xfId="0" applyNumberFormat="1" applyFont="1" applyFill="1" applyBorder="1" applyAlignment="1" applyProtection="1">
      <alignment horizontal="right" vertical="top"/>
    </xf>
    <xf numFmtId="0" fontId="8" fillId="4" borderId="3" xfId="0" applyNumberFormat="1" applyFont="1" applyFill="1" applyBorder="1" applyAlignment="1" applyProtection="1">
      <alignment horizontal="left" vertical="top" wrapText="1"/>
    </xf>
    <xf numFmtId="164" fontId="17" fillId="2" borderId="3" xfId="0" applyNumberFormat="1" applyFont="1" applyFill="1" applyBorder="1" applyAlignment="1" applyProtection="1">
      <alignment horizontal="right" vertical="top"/>
    </xf>
    <xf numFmtId="0" fontId="8" fillId="5" borderId="0" xfId="2" applyNumberFormat="1" applyFont="1" applyFill="1" applyBorder="1" applyAlignment="1" applyProtection="1">
      <alignment horizontal="left" vertical="top" wrapText="1"/>
    </xf>
    <xf numFmtId="0" fontId="20" fillId="5" borderId="0" xfId="2" applyNumberFormat="1" applyFont="1" applyFill="1" applyBorder="1" applyAlignment="1" applyProtection="1">
      <alignment horizontal="left" vertical="top" wrapText="1"/>
    </xf>
    <xf numFmtId="0" fontId="20" fillId="4" borderId="0" xfId="0" applyNumberFormat="1" applyFont="1" applyFill="1" applyBorder="1" applyAlignment="1" applyProtection="1">
      <alignment horizontal="left" vertical="top" wrapText="1"/>
    </xf>
    <xf numFmtId="0" fontId="20" fillId="4" borderId="3" xfId="0" applyNumberFormat="1" applyFont="1" applyFill="1" applyBorder="1" applyAlignment="1" applyProtection="1">
      <alignment horizontal="left" vertical="top" wrapText="1"/>
    </xf>
    <xf numFmtId="0" fontId="1" fillId="2" borderId="0" xfId="0" applyNumberFormat="1" applyFont="1" applyFill="1" applyBorder="1" applyAlignment="1" applyProtection="1"/>
    <xf numFmtId="0" fontId="23" fillId="4" borderId="0" xfId="0" applyNumberFormat="1" applyFont="1" applyFill="1" applyBorder="1" applyAlignment="1" applyProtection="1">
      <alignment horizontal="left"/>
    </xf>
    <xf numFmtId="0" fontId="2" fillId="4" borderId="0" xfId="0" applyNumberFormat="1" applyFont="1" applyFill="1" applyBorder="1" applyAlignment="1" applyProtection="1">
      <alignment horizontal="left" wrapText="1"/>
    </xf>
    <xf numFmtId="0" fontId="23" fillId="4" borderId="0" xfId="0" applyNumberFormat="1" applyFont="1" applyFill="1" applyBorder="1" applyAlignment="1" applyProtection="1"/>
    <xf numFmtId="0" fontId="8" fillId="0" borderId="0" xfId="0" applyNumberFormat="1" applyFont="1" applyFill="1" applyBorder="1" applyAlignment="1" applyProtection="1"/>
    <xf numFmtId="0" fontId="8" fillId="4" borderId="0" xfId="0" applyNumberFormat="1" applyFont="1" applyFill="1" applyBorder="1" applyAlignment="1" applyProtection="1"/>
    <xf numFmtId="0" fontId="10" fillId="4" borderId="0" xfId="0" applyNumberFormat="1" applyFont="1" applyFill="1" applyBorder="1" applyAlignment="1" applyProtection="1">
      <alignment vertical="top" wrapText="1"/>
    </xf>
    <xf numFmtId="0" fontId="0" fillId="3" borderId="0" xfId="0" applyNumberFormat="1" applyFont="1" applyFill="1" applyBorder="1" applyAlignment="1" applyProtection="1">
      <alignment vertical="top"/>
    </xf>
    <xf numFmtId="0" fontId="0" fillId="0" borderId="0" xfId="0" applyAlignment="1">
      <alignment vertical="top"/>
    </xf>
    <xf numFmtId="0" fontId="9" fillId="0" borderId="0" xfId="0" applyNumberFormat="1" applyFont="1" applyFill="1" applyBorder="1" applyAlignment="1" applyProtection="1">
      <alignment vertical="top"/>
    </xf>
    <xf numFmtId="0" fontId="26" fillId="0" borderId="0" xfId="0" applyNumberFormat="1" applyFont="1" applyFill="1" applyBorder="1" applyAlignment="1" applyProtection="1">
      <alignment vertical="center" wrapText="1"/>
    </xf>
    <xf numFmtId="164" fontId="27" fillId="0" borderId="0" xfId="0" applyNumberFormat="1" applyFont="1" applyFill="1" applyBorder="1" applyAlignment="1" applyProtection="1">
      <alignment horizontal="right" vertical="center"/>
    </xf>
    <xf numFmtId="0" fontId="8" fillId="4" borderId="0" xfId="0" applyNumberFormat="1" applyFont="1" applyFill="1" applyBorder="1" applyAlignment="1" applyProtection="1">
      <alignment horizontal="left" vertical="top" wrapText="1"/>
    </xf>
    <xf numFmtId="0" fontId="4" fillId="2" borderId="0" xfId="0" applyNumberFormat="1" applyFont="1" applyFill="1" applyBorder="1" applyAlignment="1" applyProtection="1">
      <alignment vertical="top"/>
    </xf>
    <xf numFmtId="0" fontId="5" fillId="0" borderId="0" xfId="0" applyFont="1" applyBorder="1" applyAlignment="1">
      <alignment vertical="top"/>
    </xf>
    <xf numFmtId="0" fontId="7" fillId="0" borderId="0" xfId="0" applyFont="1" applyAlignment="1">
      <alignment vertical="top"/>
    </xf>
    <xf numFmtId="0" fontId="11" fillId="0" borderId="0" xfId="0" applyFont="1" applyAlignment="1">
      <alignment vertical="top"/>
    </xf>
    <xf numFmtId="0" fontId="1" fillId="0" borderId="0" xfId="0" applyFont="1" applyAlignment="1">
      <alignment vertical="top"/>
    </xf>
    <xf numFmtId="0" fontId="23" fillId="4" borderId="5" xfId="0" applyNumberFormat="1" applyFont="1" applyFill="1" applyBorder="1" applyAlignment="1" applyProtection="1">
      <alignment horizontal="left" vertical="top" wrapText="1"/>
    </xf>
    <xf numFmtId="0" fontId="23" fillId="4" borderId="2" xfId="0" applyNumberFormat="1" applyFont="1" applyFill="1" applyBorder="1" applyAlignment="1" applyProtection="1">
      <alignment vertical="top" wrapText="1"/>
    </xf>
    <xf numFmtId="0" fontId="24" fillId="4" borderId="0" xfId="0" applyNumberFormat="1" applyFont="1" applyFill="1" applyBorder="1" applyAlignment="1" applyProtection="1">
      <alignment vertical="top"/>
    </xf>
    <xf numFmtId="0" fontId="24" fillId="0" borderId="0" xfId="0" applyFont="1" applyAlignment="1">
      <alignment vertical="top"/>
    </xf>
    <xf numFmtId="0" fontId="23" fillId="4" borderId="0" xfId="0" applyNumberFormat="1" applyFont="1" applyFill="1" applyBorder="1" applyAlignment="1" applyProtection="1">
      <alignment vertical="top"/>
    </xf>
    <xf numFmtId="0" fontId="24" fillId="3" borderId="0" xfId="0" applyNumberFormat="1" applyFont="1" applyFill="1" applyBorder="1" applyAlignment="1" applyProtection="1">
      <alignment vertical="top"/>
    </xf>
    <xf numFmtId="0" fontId="8" fillId="4" borderId="0" xfId="0" applyNumberFormat="1" applyFont="1" applyFill="1" applyBorder="1" applyAlignment="1" applyProtection="1">
      <alignment vertical="top" wrapText="1"/>
    </xf>
    <xf numFmtId="0" fontId="8" fillId="0" borderId="0" xfId="0" applyNumberFormat="1" applyFont="1" applyFill="1" applyBorder="1" applyAlignment="1" applyProtection="1">
      <alignment vertical="top"/>
    </xf>
    <xf numFmtId="0" fontId="8" fillId="4" borderId="0" xfId="0" applyNumberFormat="1" applyFont="1" applyFill="1" applyBorder="1" applyAlignment="1" applyProtection="1">
      <alignment vertical="top"/>
    </xf>
    <xf numFmtId="0" fontId="23" fillId="4" borderId="0" xfId="0" applyNumberFormat="1" applyFont="1" applyFill="1" applyBorder="1" applyAlignment="1" applyProtection="1">
      <alignment horizontal="left" vertical="top"/>
    </xf>
    <xf numFmtId="0" fontId="2" fillId="4" borderId="0" xfId="0" applyNumberFormat="1" applyFont="1" applyFill="1" applyBorder="1" applyAlignment="1" applyProtection="1">
      <alignment horizontal="left" vertical="top" wrapText="1"/>
    </xf>
    <xf numFmtId="0" fontId="15" fillId="3" borderId="0" xfId="0" applyNumberFormat="1" applyFont="1" applyFill="1" applyBorder="1" applyAlignment="1" applyProtection="1">
      <alignment vertical="top"/>
    </xf>
    <xf numFmtId="0" fontId="0" fillId="4" borderId="0" xfId="0" applyNumberFormat="1" applyFont="1" applyFill="1" applyBorder="1" applyAlignment="1" applyProtection="1">
      <alignment vertical="top"/>
    </xf>
    <xf numFmtId="0" fontId="8" fillId="2" borderId="4" xfId="0" applyNumberFormat="1" applyFont="1" applyFill="1" applyBorder="1" applyAlignment="1" applyProtection="1">
      <alignment horizontal="center" vertical="top" wrapText="1"/>
    </xf>
    <xf numFmtId="0" fontId="17" fillId="2" borderId="1" xfId="0" applyNumberFormat="1" applyFont="1" applyFill="1" applyBorder="1" applyAlignment="1" applyProtection="1">
      <alignment horizontal="right" vertical="top" wrapText="1"/>
    </xf>
    <xf numFmtId="0" fontId="1" fillId="2" borderId="0" xfId="0" applyNumberFormat="1" applyFont="1" applyFill="1" applyBorder="1" applyAlignment="1" applyProtection="1">
      <alignment horizontal="left" vertical="top"/>
    </xf>
    <xf numFmtId="0" fontId="2" fillId="4" borderId="0" xfId="0" applyNumberFormat="1" applyFont="1" applyFill="1" applyBorder="1" applyAlignment="1" applyProtection="1">
      <alignment vertical="top" wrapText="1"/>
    </xf>
    <xf numFmtId="0" fontId="17" fillId="2" borderId="0" xfId="0" applyNumberFormat="1" applyFont="1" applyFill="1" applyBorder="1" applyAlignment="1" applyProtection="1">
      <alignment vertical="top"/>
    </xf>
    <xf numFmtId="0" fontId="14" fillId="3" borderId="0" xfId="0" applyNumberFormat="1" applyFont="1" applyFill="1" applyBorder="1" applyAlignment="1" applyProtection="1">
      <alignment vertical="top"/>
    </xf>
    <xf numFmtId="0" fontId="7" fillId="2" borderId="0" xfId="0" applyNumberFormat="1" applyFont="1" applyFill="1" applyBorder="1" applyAlignment="1" applyProtection="1">
      <alignment vertical="top"/>
    </xf>
    <xf numFmtId="0" fontId="22" fillId="3" borderId="0" xfId="0" applyNumberFormat="1" applyFont="1" applyFill="1" applyBorder="1" applyAlignment="1" applyProtection="1">
      <alignment vertical="top"/>
    </xf>
    <xf numFmtId="0" fontId="11" fillId="0" borderId="0" xfId="0" applyNumberFormat="1" applyFont="1" applyFill="1" applyBorder="1" applyAlignment="1" applyProtection="1">
      <alignment vertical="center"/>
    </xf>
    <xf numFmtId="0" fontId="28" fillId="4" borderId="0" xfId="0" applyNumberFormat="1" applyFont="1" applyFill="1" applyBorder="1" applyAlignment="1" applyProtection="1">
      <alignment vertical="center"/>
    </xf>
    <xf numFmtId="0" fontId="28" fillId="0" borderId="0" xfId="0" applyFont="1" applyAlignment="1">
      <alignment vertical="center"/>
    </xf>
    <xf numFmtId="0" fontId="13" fillId="0" borderId="0" xfId="1" applyFont="1" applyAlignment="1" applyProtection="1">
      <alignment vertical="top"/>
    </xf>
    <xf numFmtId="0" fontId="8" fillId="6" borderId="0" xfId="2" applyNumberFormat="1" applyFont="1" applyFill="1" applyBorder="1" applyAlignment="1" applyProtection="1">
      <alignment horizontal="left" vertical="center" wrapText="1"/>
    </xf>
    <xf numFmtId="0" fontId="14" fillId="3" borderId="0" xfId="0" applyNumberFormat="1" applyFont="1" applyFill="1" applyBorder="1" applyAlignment="1" applyProtection="1">
      <alignment vertical="center"/>
    </xf>
    <xf numFmtId="0" fontId="20" fillId="6" borderId="0" xfId="2" applyNumberFormat="1" applyFont="1" applyFill="1" applyBorder="1" applyAlignment="1" applyProtection="1">
      <alignment horizontal="left" vertical="center" wrapText="1"/>
    </xf>
    <xf numFmtId="0" fontId="22" fillId="3" borderId="0" xfId="0" applyNumberFormat="1" applyFont="1" applyFill="1" applyBorder="1" applyAlignment="1" applyProtection="1">
      <alignment vertical="center"/>
    </xf>
    <xf numFmtId="0" fontId="16" fillId="0" borderId="0" xfId="0" applyNumberFormat="1" applyFont="1" applyFill="1" applyBorder="1" applyAlignment="1" applyProtection="1">
      <alignment vertical="top"/>
    </xf>
    <xf numFmtId="0" fontId="13" fillId="0" borderId="0" xfId="1" applyAlignment="1" applyProtection="1">
      <alignment vertical="top"/>
    </xf>
    <xf numFmtId="0" fontId="13" fillId="0" borderId="0" xfId="1" quotePrefix="1" applyAlignment="1" applyProtection="1">
      <alignment vertical="top"/>
    </xf>
    <xf numFmtId="0" fontId="17" fillId="3" borderId="0" xfId="0" applyNumberFormat="1" applyFont="1" applyFill="1" applyBorder="1" applyAlignment="1" applyProtection="1"/>
    <xf numFmtId="0" fontId="29" fillId="3" borderId="0" xfId="0" applyNumberFormat="1" applyFont="1" applyFill="1" applyBorder="1" applyAlignment="1" applyProtection="1"/>
    <xf numFmtId="0" fontId="17" fillId="3" borderId="0" xfId="0" applyNumberFormat="1" applyFont="1" applyFill="1" applyBorder="1" applyAlignment="1" applyProtection="1">
      <alignment vertical="top"/>
    </xf>
    <xf numFmtId="0" fontId="17" fillId="2" borderId="0" xfId="0" applyNumberFormat="1" applyFont="1" applyFill="1" applyBorder="1" applyAlignment="1" applyProtection="1"/>
    <xf numFmtId="0" fontId="13" fillId="4" borderId="0" xfId="1" applyNumberFormat="1" applyFill="1" applyBorder="1" applyAlignment="1" applyProtection="1">
      <alignment horizontal="left"/>
    </xf>
    <xf numFmtId="0" fontId="13" fillId="4" borderId="0" xfId="1" applyNumberFormat="1" applyFill="1" applyBorder="1" applyAlignment="1" applyProtection="1">
      <alignment horizontal="left" wrapText="1"/>
    </xf>
    <xf numFmtId="165" fontId="17" fillId="6" borderId="0" xfId="0" applyNumberFormat="1" applyFont="1" applyFill="1" applyBorder="1" applyAlignment="1" applyProtection="1">
      <alignment horizontal="right" vertical="center"/>
    </xf>
    <xf numFmtId="165" fontId="17" fillId="2" borderId="0" xfId="0" applyNumberFormat="1" applyFont="1" applyFill="1" applyBorder="1" applyAlignment="1" applyProtection="1">
      <alignment horizontal="right" vertical="top"/>
    </xf>
    <xf numFmtId="165" fontId="21" fillId="6" borderId="0" xfId="0" applyNumberFormat="1" applyFont="1" applyFill="1" applyBorder="1" applyAlignment="1" applyProtection="1">
      <alignment horizontal="right" vertical="center"/>
    </xf>
    <xf numFmtId="165" fontId="21" fillId="2" borderId="0" xfId="0" applyNumberFormat="1" applyFont="1" applyFill="1" applyBorder="1" applyAlignment="1" applyProtection="1">
      <alignment horizontal="right" vertical="top"/>
    </xf>
    <xf numFmtId="165" fontId="21" fillId="2" borderId="3" xfId="0" applyNumberFormat="1" applyFont="1" applyFill="1" applyBorder="1" applyAlignment="1" applyProtection="1">
      <alignment horizontal="right" vertical="top"/>
    </xf>
    <xf numFmtId="1" fontId="17" fillId="2" borderId="1" xfId="0" applyNumberFormat="1" applyFont="1" applyFill="1" applyBorder="1" applyAlignment="1" applyProtection="1">
      <alignment horizontal="right" vertical="top" wrapText="1"/>
    </xf>
    <xf numFmtId="1" fontId="1" fillId="2" borderId="4" xfId="0" applyNumberFormat="1" applyFont="1" applyFill="1" applyBorder="1" applyAlignment="1" applyProtection="1">
      <alignment horizontal="right" vertical="top"/>
    </xf>
    <xf numFmtId="0" fontId="8" fillId="0" borderId="0" xfId="0" applyNumberFormat="1" applyFont="1" applyFill="1" applyBorder="1" applyAlignment="1" applyProtection="1">
      <alignment horizontal="left" wrapText="1"/>
    </xf>
    <xf numFmtId="0" fontId="8" fillId="4" borderId="0" xfId="0" applyNumberFormat="1" applyFont="1" applyFill="1" applyBorder="1" applyAlignment="1" applyProtection="1">
      <alignment horizontal="left" wrapText="1"/>
    </xf>
    <xf numFmtId="0" fontId="10" fillId="2" borderId="0" xfId="0" applyNumberFormat="1" applyFont="1" applyFill="1" applyBorder="1" applyAlignment="1" applyProtection="1">
      <alignment horizontal="left" vertical="top" wrapText="1"/>
    </xf>
    <xf numFmtId="0" fontId="10" fillId="4" borderId="0" xfId="0" applyNumberFormat="1" applyFont="1" applyFill="1" applyBorder="1" applyAlignment="1" applyProtection="1">
      <alignment horizontal="left" vertical="top" wrapText="1"/>
    </xf>
    <xf numFmtId="0" fontId="7" fillId="4" borderId="0" xfId="0" applyNumberFormat="1" applyFont="1" applyFill="1" applyBorder="1" applyAlignment="1" applyProtection="1">
      <alignment horizontal="left" vertical="top" wrapText="1"/>
    </xf>
    <xf numFmtId="0" fontId="9" fillId="4" borderId="0" xfId="0" applyNumberFormat="1" applyFont="1" applyFill="1" applyBorder="1" applyAlignment="1" applyProtection="1">
      <alignment horizontal="left" vertical="top" wrapText="1"/>
    </xf>
    <xf numFmtId="0" fontId="8" fillId="4" borderId="0" xfId="0" quotePrefix="1" applyNumberFormat="1" applyFont="1" applyFill="1" applyBorder="1" applyAlignment="1" applyProtection="1">
      <alignment horizontal="left" wrapText="1"/>
    </xf>
  </cellXfs>
  <cellStyles count="3">
    <cellStyle name="Lien hypertexte" xfId="1" builtinId="8"/>
    <cellStyle name="Normal" xfId="0" builtinId="0"/>
    <cellStyle name="Normal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educindicators@bfs.admin.ch?subject=ind-f-40410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V84"/>
  <sheetViews>
    <sheetView showGridLines="0" tabSelected="1" zoomScaleNormal="100" zoomScaleSheetLayoutView="100" workbookViewId="0"/>
  </sheetViews>
  <sheetFormatPr baseColWidth="10" defaultRowHeight="14.25" customHeight="1"/>
  <cols>
    <col min="1" max="1" width="4.140625" style="20" customWidth="1"/>
    <col min="2" max="16384" width="11.42578125" style="20"/>
  </cols>
  <sheetData>
    <row r="2" spans="1:22" ht="19.5" customHeight="1">
      <c r="A2" s="59" t="s">
        <v>52</v>
      </c>
      <c r="B2" s="59"/>
      <c r="C2" s="59"/>
      <c r="D2" s="59"/>
      <c r="E2" s="59"/>
      <c r="F2" s="59"/>
      <c r="G2" s="59"/>
      <c r="H2" s="59"/>
      <c r="I2" s="59"/>
      <c r="J2" s="59"/>
      <c r="K2" s="59"/>
      <c r="L2" s="59"/>
      <c r="M2" s="59"/>
      <c r="N2" s="59"/>
      <c r="O2" s="59"/>
      <c r="P2" s="59"/>
      <c r="Q2" s="59"/>
      <c r="R2" s="59"/>
      <c r="S2" s="59"/>
      <c r="T2" s="25"/>
      <c r="U2" s="25"/>
      <c r="V2" s="25"/>
    </row>
    <row r="3" spans="1:22" s="27" customFormat="1" ht="13.5" customHeight="1">
      <c r="A3" s="26" t="s">
        <v>30</v>
      </c>
      <c r="B3" s="26"/>
    </row>
    <row r="4" spans="1:22" s="27" customFormat="1" ht="13.5" customHeight="1">
      <c r="A4" s="26"/>
      <c r="B4" s="26"/>
    </row>
    <row r="5" spans="1:22" s="29" customFormat="1" ht="13.5" customHeight="1">
      <c r="A5" s="28" t="s">
        <v>46</v>
      </c>
      <c r="B5" s="60" t="str">
        <f>'T1'!A3</f>
        <v>Taux d'entrées HE, HEU et HES/HEP aux niveaux licence/diplôme et bachelor, de 1997 à 2017 et taux attendus de 2018 à 2027</v>
      </c>
      <c r="C5" s="54"/>
      <c r="D5" s="54"/>
      <c r="E5" s="54"/>
      <c r="F5" s="54"/>
      <c r="G5" s="54"/>
      <c r="H5" s="54"/>
      <c r="I5" s="54"/>
      <c r="J5" s="54"/>
      <c r="K5" s="54"/>
      <c r="L5" s="54"/>
    </row>
    <row r="6" spans="1:22" s="29" customFormat="1" ht="13.5" customHeight="1">
      <c r="A6" s="28" t="s">
        <v>47</v>
      </c>
      <c r="B6" s="61" t="str">
        <f>'T2'!A3</f>
        <v>Taux d'entrées HE, HEU et HES/HEP aux niveaux licence/diplôme et bachelor selon le canton de domicile avant le début des études, en 2017</v>
      </c>
      <c r="C6" s="54"/>
      <c r="D6" s="54"/>
      <c r="E6" s="54"/>
      <c r="F6" s="54"/>
      <c r="G6" s="54"/>
      <c r="H6" s="54"/>
      <c r="I6" s="54"/>
      <c r="J6" s="54"/>
      <c r="K6" s="54"/>
      <c r="L6" s="54"/>
    </row>
    <row r="7" spans="1:22" s="27" customFormat="1" ht="13.5" customHeight="1"/>
    <row r="8" spans="1:22" s="19" customFormat="1" ht="14.25" customHeight="1">
      <c r="A8" s="66" t="s">
        <v>40</v>
      </c>
      <c r="B8" s="67"/>
      <c r="C8" s="67"/>
      <c r="D8" s="67"/>
      <c r="E8" s="67"/>
      <c r="F8" s="67"/>
      <c r="G8" s="67"/>
      <c r="H8" s="14"/>
      <c r="I8" s="14"/>
      <c r="J8" s="14"/>
      <c r="K8" s="14"/>
      <c r="L8" s="14"/>
      <c r="M8" s="14"/>
      <c r="N8" s="65"/>
      <c r="O8" s="65"/>
      <c r="P8" s="65"/>
      <c r="Q8" s="65"/>
      <c r="R8" s="65"/>
      <c r="S8" s="65"/>
      <c r="T8" s="65"/>
      <c r="U8" s="65"/>
      <c r="V8" s="65"/>
    </row>
    <row r="9" spans="1:22" ht="13.5" customHeight="1"/>
    <row r="10" spans="1:22" ht="13.5" customHeight="1"/>
    <row r="11" spans="1:22" ht="13.5" customHeight="1"/>
    <row r="12" spans="1:22" ht="13.5" customHeight="1"/>
    <row r="13" spans="1:22" ht="13.5" customHeight="1"/>
    <row r="14" spans="1:22" ht="13.5" customHeight="1"/>
    <row r="15" spans="1:22" ht="13.5" customHeight="1"/>
    <row r="16" spans="1:22" ht="13.5" customHeight="1"/>
    <row r="17" ht="13.5" customHeight="1"/>
    <row r="18" ht="13.5" customHeight="1"/>
    <row r="19" ht="13.5" customHeight="1"/>
    <row r="20" ht="13.5" customHeight="1"/>
    <row r="21" ht="13.5" customHeight="1"/>
    <row r="22" ht="13.5" customHeight="1"/>
    <row r="23" ht="13.5" customHeight="1"/>
    <row r="24" ht="13.5" customHeight="1"/>
    <row r="25" ht="13.5" customHeight="1"/>
    <row r="26" ht="13.5" customHeight="1"/>
    <row r="27" ht="13.5" customHeight="1"/>
    <row r="28" ht="13.5" customHeight="1"/>
    <row r="29" ht="13.5" customHeight="1"/>
    <row r="30" ht="13.5" customHeight="1"/>
    <row r="31" ht="13.5" customHeight="1"/>
    <row r="32" ht="13.5" customHeight="1"/>
    <row r="33" ht="13.5" customHeight="1"/>
    <row r="34" ht="13.5" customHeight="1"/>
    <row r="35" ht="13.5" customHeight="1"/>
    <row r="36" ht="13.5" customHeight="1"/>
    <row r="37" ht="13.5" customHeight="1"/>
    <row r="38" ht="13.5" customHeight="1"/>
    <row r="39" ht="13.5" customHeight="1"/>
    <row r="40" ht="13.5" customHeight="1"/>
    <row r="41" ht="13.5" customHeight="1"/>
    <row r="42" ht="13.5" customHeight="1"/>
    <row r="43" ht="13.5" customHeight="1"/>
    <row r="44" ht="13.5" customHeight="1"/>
    <row r="45" ht="13.5" customHeight="1"/>
    <row r="46" ht="13.5" customHeight="1"/>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sheetData>
  <hyperlinks>
    <hyperlink ref="B5:H5" location="'Evolution et prévisions'!A1" display="'Evolution et prévisions'!A1"/>
    <hyperlink ref="B5" location="'T1'!A1" display="'T1'!A1"/>
    <hyperlink ref="B6" location="'T2'!A1" display="'T2'!A1"/>
    <hyperlink ref="A8:G8" r:id="rId1" display="Contact: Office fédéral de la statistique (OFS), Indicateurs de la formation, educindicators@bfs.admin.ch"/>
  </hyperlinks>
  <pageMargins left="0.7" right="0.7" top="0.75" bottom="0.75" header="0.3" footer="0.3"/>
  <pageSetup paperSize="9"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0"/>
  <sheetViews>
    <sheetView showGridLines="0" zoomScaleNormal="100" zoomScaleSheetLayoutView="100" workbookViewId="0"/>
  </sheetViews>
  <sheetFormatPr baseColWidth="10" defaultRowHeight="14.25" customHeight="1"/>
  <cols>
    <col min="1" max="1" width="24.42578125" style="19" customWidth="1"/>
    <col min="2" max="2" width="6.7109375" style="19" customWidth="1"/>
    <col min="3" max="4" width="6.7109375" style="19" hidden="1" customWidth="1"/>
    <col min="5" max="5" width="6.7109375" style="19" customWidth="1"/>
    <col min="6" max="9" width="6.7109375" style="19" hidden="1" customWidth="1"/>
    <col min="10" max="10" width="6.7109375" style="19" customWidth="1"/>
    <col min="11" max="11" width="6.7109375" style="19" hidden="1" customWidth="1"/>
    <col min="12" max="22" width="6.7109375" style="19" customWidth="1"/>
    <col min="23" max="16384" width="11.42578125" style="19"/>
  </cols>
  <sheetData>
    <row r="1" spans="1:22" s="41" customFormat="1" ht="14.25" customHeight="1">
      <c r="A1" s="60" t="s">
        <v>31</v>
      </c>
    </row>
    <row r="2" spans="1:22" ht="14.25" customHeight="1">
      <c r="A2" s="42"/>
    </row>
    <row r="3" spans="1:22" s="1" customFormat="1" ht="14.25" customHeight="1">
      <c r="A3" s="77" t="s">
        <v>49</v>
      </c>
      <c r="B3" s="77"/>
      <c r="C3" s="77"/>
      <c r="D3" s="77"/>
      <c r="E3" s="77"/>
      <c r="F3" s="77"/>
      <c r="G3" s="77"/>
      <c r="H3" s="77"/>
      <c r="I3" s="77"/>
      <c r="J3" s="77"/>
      <c r="K3" s="77"/>
      <c r="L3" s="77"/>
      <c r="M3" s="77"/>
      <c r="N3" s="77"/>
      <c r="O3" s="77"/>
      <c r="P3" s="77"/>
      <c r="Q3" s="77"/>
      <c r="R3" s="77"/>
      <c r="S3" s="77"/>
      <c r="T3" s="77"/>
      <c r="U3" s="77"/>
      <c r="V3" s="77"/>
    </row>
    <row r="4" spans="1:22" s="1" customFormat="1" ht="14.25" customHeight="1">
      <c r="A4" s="2" t="s">
        <v>32</v>
      </c>
      <c r="B4" s="2"/>
      <c r="C4" s="2"/>
      <c r="D4" s="2"/>
    </row>
    <row r="5" spans="1:22" s="45" customFormat="1" ht="14.25" customHeight="1">
      <c r="A5" s="43" t="s">
        <v>0</v>
      </c>
      <c r="B5" s="44">
        <v>1997</v>
      </c>
      <c r="C5" s="44">
        <v>1998</v>
      </c>
      <c r="D5" s="44">
        <v>1999</v>
      </c>
      <c r="E5" s="44">
        <v>2000</v>
      </c>
      <c r="F5" s="44">
        <v>2001</v>
      </c>
      <c r="G5" s="44">
        <v>2002</v>
      </c>
      <c r="H5" s="44">
        <v>2003</v>
      </c>
      <c r="I5" s="44">
        <v>2004</v>
      </c>
      <c r="J5" s="44">
        <v>2005</v>
      </c>
      <c r="K5" s="44">
        <v>2006</v>
      </c>
      <c r="L5" s="44">
        <v>2007</v>
      </c>
      <c r="M5" s="44">
        <v>2008</v>
      </c>
      <c r="N5" s="44">
        <v>2009</v>
      </c>
      <c r="O5" s="44" t="s">
        <v>33</v>
      </c>
      <c r="P5" s="44">
        <v>2011</v>
      </c>
      <c r="Q5" s="44">
        <v>2012</v>
      </c>
      <c r="R5" s="44">
        <v>2013</v>
      </c>
      <c r="S5" s="44">
        <v>2014</v>
      </c>
      <c r="T5" s="44">
        <v>2015</v>
      </c>
      <c r="U5" s="44">
        <v>2016</v>
      </c>
      <c r="V5" s="44">
        <v>2017</v>
      </c>
    </row>
    <row r="6" spans="1:22" s="51" customFormat="1" ht="14.25" customHeight="1">
      <c r="A6" s="3" t="s">
        <v>34</v>
      </c>
      <c r="B6" s="4">
        <v>22.78</v>
      </c>
      <c r="C6" s="4">
        <v>25.08</v>
      </c>
      <c r="D6" s="4">
        <v>25.33</v>
      </c>
      <c r="E6" s="4">
        <v>26.8</v>
      </c>
      <c r="F6" s="4">
        <v>29.3</v>
      </c>
      <c r="G6" s="4">
        <v>33.5</v>
      </c>
      <c r="H6" s="4">
        <v>33.5</v>
      </c>
      <c r="I6" s="4">
        <v>31.8</v>
      </c>
      <c r="J6" s="4">
        <v>32.1</v>
      </c>
      <c r="K6" s="4">
        <v>33</v>
      </c>
      <c r="L6" s="4">
        <v>32.9</v>
      </c>
      <c r="M6" s="4">
        <v>34.6</v>
      </c>
      <c r="N6" s="4">
        <v>36.200000000000003</v>
      </c>
      <c r="O6" s="4">
        <v>36</v>
      </c>
      <c r="P6" s="4">
        <v>36.4</v>
      </c>
      <c r="Q6" s="4">
        <v>37.799999999999997</v>
      </c>
      <c r="R6" s="4">
        <v>38.1</v>
      </c>
      <c r="S6" s="4">
        <v>37.9</v>
      </c>
      <c r="T6" s="4">
        <v>39.299999999999997</v>
      </c>
      <c r="U6" s="4">
        <v>39.700000000000003</v>
      </c>
      <c r="V6" s="4">
        <v>40.5</v>
      </c>
    </row>
    <row r="7" spans="1:22" s="42" customFormat="1" ht="14.25" customHeight="1">
      <c r="A7" s="24" t="s">
        <v>1</v>
      </c>
      <c r="B7" s="5">
        <v>17.32</v>
      </c>
      <c r="C7" s="5">
        <v>18.07</v>
      </c>
      <c r="D7" s="5">
        <v>17.670000000000002</v>
      </c>
      <c r="E7" s="5">
        <v>18</v>
      </c>
      <c r="F7" s="5">
        <v>19.7</v>
      </c>
      <c r="G7" s="5">
        <v>20.9</v>
      </c>
      <c r="H7" s="5">
        <v>20.6</v>
      </c>
      <c r="I7" s="5">
        <v>18.399999999999999</v>
      </c>
      <c r="J7" s="5">
        <v>18.600000000000001</v>
      </c>
      <c r="K7" s="5">
        <v>18.8</v>
      </c>
      <c r="L7" s="5">
        <v>18.3</v>
      </c>
      <c r="M7" s="5">
        <v>19.399999999999999</v>
      </c>
      <c r="N7" s="5">
        <v>20.3</v>
      </c>
      <c r="O7" s="5">
        <v>19.8</v>
      </c>
      <c r="P7" s="5">
        <v>19.8</v>
      </c>
      <c r="Q7" s="5">
        <v>20</v>
      </c>
      <c r="R7" s="5">
        <v>20.2</v>
      </c>
      <c r="S7" s="5">
        <v>20</v>
      </c>
      <c r="T7" s="5">
        <v>20.7</v>
      </c>
      <c r="U7" s="5">
        <v>21</v>
      </c>
      <c r="V7" s="5">
        <v>21.5</v>
      </c>
    </row>
    <row r="8" spans="1:22" s="42" customFormat="1" ht="14.25" customHeight="1">
      <c r="A8" s="6" t="s">
        <v>2</v>
      </c>
      <c r="B8" s="7">
        <v>5.69</v>
      </c>
      <c r="C8" s="7">
        <v>7.47</v>
      </c>
      <c r="D8" s="7">
        <v>8.26</v>
      </c>
      <c r="E8" s="7">
        <v>9.6</v>
      </c>
      <c r="F8" s="7">
        <v>10.8</v>
      </c>
      <c r="G8" s="7">
        <v>14.4</v>
      </c>
      <c r="H8" s="7">
        <v>14.8</v>
      </c>
      <c r="I8" s="7">
        <v>15.7</v>
      </c>
      <c r="J8" s="7">
        <v>17.100000000000001</v>
      </c>
      <c r="K8" s="7">
        <v>16.600000000000001</v>
      </c>
      <c r="L8" s="7">
        <v>17.3</v>
      </c>
      <c r="M8" s="7">
        <v>17.899999999999999</v>
      </c>
      <c r="N8" s="7">
        <v>19.100000000000001</v>
      </c>
      <c r="O8" s="7">
        <v>19.3</v>
      </c>
      <c r="P8" s="7">
        <v>19.8</v>
      </c>
      <c r="Q8" s="7">
        <v>21</v>
      </c>
      <c r="R8" s="7">
        <v>21.1</v>
      </c>
      <c r="S8" s="7">
        <v>21.3</v>
      </c>
      <c r="T8" s="7">
        <v>22.1</v>
      </c>
      <c r="U8" s="7">
        <v>22.3</v>
      </c>
      <c r="V8" s="7">
        <v>22.7</v>
      </c>
    </row>
    <row r="9" spans="1:22" s="42" customFormat="1" ht="14.25" customHeight="1">
      <c r="A9" s="46"/>
      <c r="B9" s="46"/>
      <c r="C9" s="46"/>
      <c r="D9" s="46"/>
      <c r="E9" s="46"/>
      <c r="F9" s="46"/>
      <c r="G9" s="46"/>
      <c r="H9" s="46"/>
      <c r="I9" s="46"/>
      <c r="J9" s="46"/>
      <c r="K9" s="46"/>
      <c r="L9" s="46"/>
      <c r="M9" s="46"/>
      <c r="N9" s="46"/>
    </row>
    <row r="10" spans="1:22" s="48" customFormat="1" ht="14.25" customHeight="1">
      <c r="A10" s="78" t="s">
        <v>50</v>
      </c>
      <c r="B10" s="78"/>
      <c r="C10" s="78"/>
      <c r="D10" s="78"/>
      <c r="E10" s="78"/>
      <c r="F10" s="78"/>
      <c r="G10" s="78"/>
      <c r="H10" s="78"/>
      <c r="I10" s="78"/>
      <c r="J10" s="78"/>
      <c r="K10" s="78"/>
      <c r="L10" s="78"/>
      <c r="M10" s="78"/>
      <c r="N10" s="47"/>
      <c r="O10" s="47"/>
      <c r="P10" s="47"/>
      <c r="Q10" s="47"/>
      <c r="R10" s="47"/>
      <c r="S10" s="47"/>
      <c r="T10" s="47"/>
      <c r="U10" s="47"/>
      <c r="V10" s="47"/>
    </row>
    <row r="11" spans="1:22" ht="14.25" customHeight="1">
      <c r="A11" s="79" t="s">
        <v>48</v>
      </c>
      <c r="B11" s="80"/>
      <c r="C11" s="80"/>
      <c r="D11" s="80"/>
      <c r="E11" s="80"/>
      <c r="F11" s="80"/>
      <c r="G11" s="80"/>
      <c r="H11" s="80"/>
      <c r="I11" s="80"/>
      <c r="J11" s="80"/>
      <c r="K11" s="80"/>
      <c r="L11" s="80"/>
      <c r="M11" s="80"/>
      <c r="N11" s="49"/>
      <c r="O11" s="49"/>
      <c r="P11" s="49"/>
      <c r="Q11" s="49"/>
      <c r="R11" s="49"/>
      <c r="S11" s="49"/>
      <c r="T11" s="49"/>
      <c r="U11" s="49"/>
      <c r="V11" s="49"/>
    </row>
    <row r="12" spans="1:22" s="45" customFormat="1" ht="14.25" customHeight="1">
      <c r="A12" s="43" t="s">
        <v>0</v>
      </c>
      <c r="B12" s="73">
        <v>2017</v>
      </c>
      <c r="C12" s="73"/>
      <c r="D12" s="73"/>
      <c r="E12" s="73">
        <v>2018</v>
      </c>
      <c r="F12" s="74"/>
      <c r="G12" s="73"/>
      <c r="H12" s="73"/>
      <c r="I12" s="73"/>
      <c r="J12" s="73">
        <v>2019</v>
      </c>
      <c r="K12" s="73"/>
      <c r="L12" s="73">
        <v>2020</v>
      </c>
      <c r="M12" s="73">
        <v>2021</v>
      </c>
      <c r="N12" s="73">
        <v>2022</v>
      </c>
      <c r="O12" s="73">
        <v>2023</v>
      </c>
      <c r="P12" s="73">
        <v>2024</v>
      </c>
      <c r="Q12" s="73">
        <v>2025</v>
      </c>
      <c r="R12" s="73">
        <v>2026</v>
      </c>
      <c r="S12" s="73">
        <v>2027</v>
      </c>
    </row>
    <row r="13" spans="1:22" s="56" customFormat="1" ht="14.25" customHeight="1">
      <c r="A13" s="55" t="s">
        <v>53</v>
      </c>
      <c r="B13" s="68">
        <v>40.51</v>
      </c>
      <c r="C13" s="68"/>
      <c r="D13" s="68"/>
      <c r="E13" s="68">
        <v>40.83</v>
      </c>
      <c r="F13" s="68"/>
      <c r="G13" s="68"/>
      <c r="H13" s="68"/>
      <c r="I13" s="68"/>
      <c r="J13" s="68">
        <v>40.76</v>
      </c>
      <c r="K13" s="68"/>
      <c r="L13" s="68">
        <v>41.42</v>
      </c>
      <c r="M13" s="68">
        <v>41.56</v>
      </c>
      <c r="N13" s="68">
        <v>41.85</v>
      </c>
      <c r="O13" s="68">
        <v>42.08</v>
      </c>
      <c r="P13" s="68">
        <v>42.45</v>
      </c>
      <c r="Q13" s="68">
        <v>42.56</v>
      </c>
      <c r="R13" s="68">
        <v>42.87</v>
      </c>
      <c r="S13" s="68">
        <v>43.15</v>
      </c>
    </row>
    <row r="14" spans="1:22" s="48" customFormat="1" ht="14.25" customHeight="1">
      <c r="A14" s="8" t="s">
        <v>1</v>
      </c>
      <c r="B14" s="69">
        <v>21.47</v>
      </c>
      <c r="C14" s="69"/>
      <c r="D14" s="69"/>
      <c r="E14" s="69">
        <v>21.4</v>
      </c>
      <c r="F14" s="69"/>
      <c r="G14" s="69"/>
      <c r="H14" s="69"/>
      <c r="I14" s="69"/>
      <c r="J14" s="69">
        <v>21.26</v>
      </c>
      <c r="K14" s="69"/>
      <c r="L14" s="69">
        <v>21.69</v>
      </c>
      <c r="M14" s="69">
        <v>21.71</v>
      </c>
      <c r="N14" s="69">
        <v>21.76</v>
      </c>
      <c r="O14" s="69">
        <v>21.94</v>
      </c>
      <c r="P14" s="69">
        <v>22.11</v>
      </c>
      <c r="Q14" s="69">
        <v>22.15</v>
      </c>
      <c r="R14" s="69">
        <v>22.29</v>
      </c>
      <c r="S14" s="69">
        <v>22.5</v>
      </c>
    </row>
    <row r="15" spans="1:22" s="48" customFormat="1" ht="14.25" customHeight="1">
      <c r="A15" s="24" t="s">
        <v>2</v>
      </c>
      <c r="B15" s="69">
        <v>22.7</v>
      </c>
      <c r="C15" s="69"/>
      <c r="D15" s="69"/>
      <c r="E15" s="69">
        <v>23.22</v>
      </c>
      <c r="F15" s="69"/>
      <c r="G15" s="69"/>
      <c r="H15" s="69"/>
      <c r="I15" s="69"/>
      <c r="J15" s="69">
        <v>23.29</v>
      </c>
      <c r="K15" s="69"/>
      <c r="L15" s="69">
        <v>23.57</v>
      </c>
      <c r="M15" s="69">
        <v>23.72</v>
      </c>
      <c r="N15" s="69">
        <v>24</v>
      </c>
      <c r="O15" s="69">
        <v>24.05</v>
      </c>
      <c r="P15" s="69">
        <v>24.33</v>
      </c>
      <c r="Q15" s="69">
        <v>24.43</v>
      </c>
      <c r="R15" s="69">
        <v>24.64</v>
      </c>
      <c r="S15" s="69">
        <v>24.74</v>
      </c>
    </row>
    <row r="16" spans="1:22" s="58" customFormat="1" ht="14.25" customHeight="1">
      <c r="A16" s="57" t="s">
        <v>54</v>
      </c>
      <c r="B16" s="70">
        <v>40.51</v>
      </c>
      <c r="C16" s="70"/>
      <c r="D16" s="70"/>
      <c r="E16" s="70">
        <v>41.15</v>
      </c>
      <c r="F16" s="70"/>
      <c r="G16" s="70"/>
      <c r="H16" s="70"/>
      <c r="I16" s="70"/>
      <c r="J16" s="70">
        <v>41.27</v>
      </c>
      <c r="K16" s="70"/>
      <c r="L16" s="70">
        <v>42.14</v>
      </c>
      <c r="M16" s="70">
        <v>42.48</v>
      </c>
      <c r="N16" s="70">
        <v>42.97</v>
      </c>
      <c r="O16" s="70">
        <v>43.41</v>
      </c>
      <c r="P16" s="70">
        <v>44</v>
      </c>
      <c r="Q16" s="70">
        <v>44.33</v>
      </c>
      <c r="R16" s="70">
        <v>44.87</v>
      </c>
      <c r="S16" s="70">
        <v>45.39</v>
      </c>
    </row>
    <row r="17" spans="1:22" s="50" customFormat="1" ht="14.25" customHeight="1">
      <c r="A17" s="9" t="s">
        <v>1</v>
      </c>
      <c r="B17" s="71">
        <v>21.47</v>
      </c>
      <c r="C17" s="71"/>
      <c r="D17" s="71"/>
      <c r="E17" s="71">
        <v>21.51</v>
      </c>
      <c r="F17" s="71"/>
      <c r="G17" s="71"/>
      <c r="H17" s="71"/>
      <c r="I17" s="71"/>
      <c r="J17" s="71">
        <v>21.48</v>
      </c>
      <c r="K17" s="71"/>
      <c r="L17" s="71">
        <v>22.03</v>
      </c>
      <c r="M17" s="71">
        <v>22.17</v>
      </c>
      <c r="N17" s="71">
        <v>22.35</v>
      </c>
      <c r="O17" s="71">
        <v>22.66</v>
      </c>
      <c r="P17" s="71">
        <v>22.96</v>
      </c>
      <c r="Q17" s="71">
        <v>23.13</v>
      </c>
      <c r="R17" s="71">
        <v>23.42</v>
      </c>
      <c r="S17" s="71">
        <v>23.78</v>
      </c>
    </row>
    <row r="18" spans="1:22" s="50" customFormat="1" ht="14.25" customHeight="1">
      <c r="A18" s="10" t="s">
        <v>2</v>
      </c>
      <c r="B18" s="71">
        <v>22.7</v>
      </c>
      <c r="C18" s="71"/>
      <c r="D18" s="71"/>
      <c r="E18" s="71">
        <v>23.47</v>
      </c>
      <c r="F18" s="71"/>
      <c r="G18" s="71"/>
      <c r="H18" s="71"/>
      <c r="I18" s="71"/>
      <c r="J18" s="71">
        <v>23.62</v>
      </c>
      <c r="K18" s="71"/>
      <c r="L18" s="71">
        <v>24.01</v>
      </c>
      <c r="M18" s="71">
        <v>24.26</v>
      </c>
      <c r="N18" s="71">
        <v>24.65</v>
      </c>
      <c r="O18" s="71">
        <v>24.81</v>
      </c>
      <c r="P18" s="71">
        <v>25.2</v>
      </c>
      <c r="Q18" s="71">
        <v>25.41</v>
      </c>
      <c r="R18" s="71">
        <v>25.74</v>
      </c>
      <c r="S18" s="71">
        <v>25.95</v>
      </c>
    </row>
    <row r="19" spans="1:22" s="58" customFormat="1" ht="14.25" customHeight="1">
      <c r="A19" s="57" t="s">
        <v>55</v>
      </c>
      <c r="B19" s="70">
        <v>40.51</v>
      </c>
      <c r="C19" s="70"/>
      <c r="D19" s="70"/>
      <c r="E19" s="70">
        <v>40.44</v>
      </c>
      <c r="F19" s="70"/>
      <c r="G19" s="70"/>
      <c r="H19" s="70"/>
      <c r="I19" s="70"/>
      <c r="J19" s="70">
        <v>40.130000000000003</v>
      </c>
      <c r="K19" s="70"/>
      <c r="L19" s="70">
        <v>40.5</v>
      </c>
      <c r="M19" s="70">
        <v>40.42</v>
      </c>
      <c r="N19" s="70">
        <v>40.47</v>
      </c>
      <c r="O19" s="70">
        <v>40.46</v>
      </c>
      <c r="P19" s="70">
        <v>40.57</v>
      </c>
      <c r="Q19" s="70">
        <v>40.43</v>
      </c>
      <c r="R19" s="70">
        <v>40.47</v>
      </c>
      <c r="S19" s="70">
        <v>40.479999999999997</v>
      </c>
    </row>
    <row r="20" spans="1:22" s="50" customFormat="1" ht="14.25" customHeight="1">
      <c r="A20" s="9" t="s">
        <v>1</v>
      </c>
      <c r="B20" s="71">
        <v>21.47</v>
      </c>
      <c r="C20" s="71"/>
      <c r="D20" s="71"/>
      <c r="E20" s="71">
        <v>21.3</v>
      </c>
      <c r="F20" s="71"/>
      <c r="G20" s="71"/>
      <c r="H20" s="71"/>
      <c r="I20" s="71"/>
      <c r="J20" s="71">
        <v>21.04</v>
      </c>
      <c r="K20" s="71"/>
      <c r="L20" s="71">
        <v>21.36</v>
      </c>
      <c r="M20" s="71">
        <v>21.27</v>
      </c>
      <c r="N20" s="71">
        <v>21.21</v>
      </c>
      <c r="O20" s="71">
        <v>21.28</v>
      </c>
      <c r="P20" s="71">
        <v>21.34</v>
      </c>
      <c r="Q20" s="71">
        <v>21.28</v>
      </c>
      <c r="R20" s="71">
        <v>21.31</v>
      </c>
      <c r="S20" s="71">
        <v>21.4</v>
      </c>
    </row>
    <row r="21" spans="1:22" s="50" customFormat="1" ht="14.25" customHeight="1">
      <c r="A21" s="11" t="s">
        <v>2</v>
      </c>
      <c r="B21" s="72">
        <v>22.7</v>
      </c>
      <c r="C21" s="72"/>
      <c r="D21" s="72"/>
      <c r="E21" s="72">
        <v>22.9</v>
      </c>
      <c r="F21" s="72"/>
      <c r="G21" s="72"/>
      <c r="H21" s="72"/>
      <c r="I21" s="72"/>
      <c r="J21" s="72">
        <v>22.8</v>
      </c>
      <c r="K21" s="72"/>
      <c r="L21" s="72">
        <v>22.85</v>
      </c>
      <c r="M21" s="72">
        <v>22.85</v>
      </c>
      <c r="N21" s="72">
        <v>22.97</v>
      </c>
      <c r="O21" s="72">
        <v>22.84</v>
      </c>
      <c r="P21" s="72">
        <v>22.92</v>
      </c>
      <c r="Q21" s="72">
        <v>22.83</v>
      </c>
      <c r="R21" s="72">
        <v>22.85</v>
      </c>
      <c r="S21" s="72">
        <v>22.75</v>
      </c>
    </row>
    <row r="22" spans="1:22" ht="13.5" customHeight="1">
      <c r="A22" s="76" t="s">
        <v>36</v>
      </c>
      <c r="B22" s="76"/>
      <c r="C22" s="76"/>
      <c r="D22" s="76"/>
      <c r="E22" s="76"/>
      <c r="F22" s="76"/>
      <c r="G22" s="76"/>
      <c r="H22" s="76"/>
      <c r="I22" s="76"/>
      <c r="J22" s="76"/>
      <c r="K22" s="76"/>
      <c r="L22" s="76"/>
      <c r="M22" s="76"/>
      <c r="N22" s="62"/>
      <c r="O22" s="62"/>
      <c r="P22" s="62"/>
      <c r="Q22" s="63"/>
      <c r="R22" s="63"/>
      <c r="S22" s="63"/>
      <c r="T22" s="64"/>
      <c r="U22" s="64"/>
      <c r="V22" s="64"/>
    </row>
    <row r="23" spans="1:22" ht="12" customHeight="1">
      <c r="A23" s="81" t="s">
        <v>37</v>
      </c>
      <c r="B23" s="81"/>
      <c r="C23" s="81"/>
      <c r="D23" s="81"/>
      <c r="E23" s="81"/>
      <c r="F23" s="81"/>
      <c r="G23" s="81"/>
      <c r="H23" s="81"/>
      <c r="I23" s="81"/>
      <c r="J23" s="81"/>
      <c r="K23" s="81"/>
      <c r="L23" s="81"/>
      <c r="M23" s="81"/>
      <c r="N23" s="62"/>
      <c r="O23" s="62"/>
      <c r="P23" s="62"/>
      <c r="Q23" s="63"/>
      <c r="R23" s="63"/>
      <c r="S23" s="63"/>
      <c r="T23" s="63"/>
      <c r="U23" s="63"/>
      <c r="V23" s="63"/>
    </row>
    <row r="24" spans="1:22" ht="12" customHeight="1">
      <c r="A24" s="81" t="s">
        <v>44</v>
      </c>
      <c r="B24" s="81"/>
      <c r="C24" s="81"/>
      <c r="D24" s="81"/>
      <c r="E24" s="81"/>
      <c r="F24" s="81"/>
      <c r="G24" s="81"/>
      <c r="H24" s="81"/>
      <c r="I24" s="81"/>
      <c r="J24" s="81"/>
      <c r="K24" s="81"/>
      <c r="L24" s="81"/>
      <c r="M24" s="81"/>
      <c r="N24" s="81"/>
      <c r="O24" s="81"/>
      <c r="P24" s="81"/>
      <c r="Q24" s="81"/>
      <c r="R24" s="81"/>
      <c r="S24" s="81"/>
      <c r="T24" s="81"/>
      <c r="U24" s="81"/>
      <c r="V24" s="81"/>
    </row>
    <row r="25" spans="1:22" ht="14.25" customHeight="1">
      <c r="A25" s="76" t="s">
        <v>56</v>
      </c>
      <c r="B25" s="76"/>
      <c r="C25" s="76"/>
      <c r="D25" s="76"/>
      <c r="E25" s="76"/>
      <c r="F25" s="76"/>
      <c r="G25" s="76"/>
      <c r="H25" s="76"/>
      <c r="I25" s="76"/>
      <c r="J25" s="76"/>
      <c r="K25" s="76"/>
      <c r="L25" s="76"/>
      <c r="M25" s="76"/>
      <c r="N25" s="76"/>
      <c r="O25" s="76"/>
      <c r="P25" s="76"/>
      <c r="Q25" s="76"/>
      <c r="R25" s="76"/>
      <c r="S25" s="76"/>
      <c r="T25" s="76"/>
      <c r="U25" s="76"/>
      <c r="V25" s="76"/>
    </row>
    <row r="26" spans="1:22" ht="12" customHeight="1">
      <c r="A26" s="76" t="s">
        <v>45</v>
      </c>
      <c r="B26" s="76"/>
      <c r="C26" s="76"/>
      <c r="D26" s="76"/>
      <c r="E26" s="76"/>
      <c r="F26" s="76"/>
      <c r="G26" s="76"/>
      <c r="H26" s="76"/>
      <c r="I26" s="76"/>
      <c r="J26" s="76"/>
      <c r="K26" s="76"/>
      <c r="L26" s="76"/>
      <c r="M26" s="76"/>
      <c r="N26" s="65"/>
      <c r="O26" s="65"/>
      <c r="P26" s="65"/>
      <c r="Q26" s="65"/>
      <c r="R26" s="65"/>
      <c r="S26" s="65"/>
      <c r="T26" s="65"/>
      <c r="U26" s="65"/>
      <c r="V26" s="65"/>
    </row>
    <row r="27" spans="1:22" ht="14.25" customHeight="1">
      <c r="A27" s="75" t="s">
        <v>38</v>
      </c>
      <c r="B27" s="75"/>
      <c r="C27" s="75"/>
      <c r="D27" s="75"/>
      <c r="E27" s="75"/>
      <c r="F27" s="75"/>
      <c r="G27" s="75"/>
      <c r="H27" s="75"/>
      <c r="I27" s="75"/>
      <c r="J27" s="75"/>
      <c r="K27" s="75"/>
      <c r="L27" s="75"/>
      <c r="M27" s="75"/>
      <c r="N27" s="75"/>
      <c r="O27" s="75"/>
      <c r="P27" s="75"/>
      <c r="Q27" s="62"/>
      <c r="R27" s="62"/>
      <c r="S27" s="62"/>
      <c r="T27" s="62"/>
      <c r="U27" s="62"/>
      <c r="V27" s="62"/>
    </row>
    <row r="28" spans="1:22" ht="14.25" customHeight="1">
      <c r="A28" s="76" t="s">
        <v>39</v>
      </c>
      <c r="B28" s="76"/>
      <c r="C28" s="76"/>
      <c r="D28" s="76"/>
      <c r="E28" s="76"/>
      <c r="F28" s="76"/>
      <c r="G28" s="76"/>
      <c r="H28" s="76"/>
      <c r="I28" s="76"/>
      <c r="J28" s="76"/>
      <c r="K28" s="76"/>
      <c r="L28" s="76"/>
      <c r="M28" s="76"/>
      <c r="N28" s="65"/>
      <c r="O28" s="65"/>
      <c r="P28" s="65"/>
      <c r="Q28" s="65"/>
      <c r="R28" s="65"/>
      <c r="S28" s="65"/>
      <c r="T28" s="65"/>
      <c r="U28" s="65"/>
      <c r="V28" s="65"/>
    </row>
    <row r="29" spans="1:22" ht="14.25" customHeight="1">
      <c r="A29" s="65"/>
      <c r="B29" s="65"/>
      <c r="C29" s="65"/>
      <c r="D29" s="65"/>
      <c r="E29" s="65"/>
      <c r="F29" s="65"/>
      <c r="G29" s="65"/>
      <c r="H29" s="65"/>
      <c r="I29" s="65"/>
      <c r="J29" s="65"/>
      <c r="K29" s="65"/>
      <c r="L29" s="65"/>
      <c r="M29" s="65"/>
      <c r="N29" s="65"/>
      <c r="O29" s="65"/>
      <c r="P29" s="65"/>
      <c r="Q29" s="65"/>
      <c r="R29" s="65"/>
      <c r="S29" s="65"/>
      <c r="T29" s="65"/>
      <c r="U29" s="65"/>
      <c r="V29" s="65"/>
    </row>
    <row r="30" spans="1:22" ht="14.25" customHeight="1">
      <c r="A30" s="13" t="s">
        <v>40</v>
      </c>
      <c r="B30" s="14"/>
      <c r="C30" s="14"/>
      <c r="D30" s="14"/>
      <c r="E30" s="14"/>
      <c r="F30" s="14"/>
      <c r="G30" s="14"/>
      <c r="H30" s="14"/>
      <c r="I30" s="14"/>
      <c r="J30" s="14"/>
      <c r="K30" s="14"/>
      <c r="L30" s="14"/>
      <c r="M30" s="14"/>
      <c r="N30" s="65"/>
      <c r="O30" s="65"/>
      <c r="P30" s="65"/>
      <c r="Q30" s="65"/>
      <c r="R30" s="65"/>
      <c r="S30" s="65"/>
      <c r="T30" s="65"/>
      <c r="U30" s="65"/>
      <c r="V30" s="65"/>
    </row>
  </sheetData>
  <mergeCells count="10">
    <mergeCell ref="A27:P27"/>
    <mergeCell ref="A28:M28"/>
    <mergeCell ref="A3:V3"/>
    <mergeCell ref="A10:M10"/>
    <mergeCell ref="A11:M11"/>
    <mergeCell ref="A22:M22"/>
    <mergeCell ref="A23:M23"/>
    <mergeCell ref="A26:M26"/>
    <mergeCell ref="A24:V24"/>
    <mergeCell ref="A25:V25"/>
  </mergeCells>
  <phoneticPr fontId="0" type="noConversion"/>
  <hyperlinks>
    <hyperlink ref="A1" location="Sommaire!A1" display="Retour"/>
  </hyperlinks>
  <printOptions horizontalCentered="1"/>
  <pageMargins left="0.5" right="0.5" top="0.5" bottom="0.5" header="0.4921259845" footer="0.4921259845"/>
  <pageSetup paperSize="9" fitToHeight="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07"/>
  <sheetViews>
    <sheetView showGridLines="0" zoomScaleNormal="100" zoomScaleSheetLayoutView="100" workbookViewId="0">
      <pane ySplit="5" topLeftCell="A12" activePane="bottomLeft" state="frozenSplit"/>
      <selection activeCell="E35" sqref="E35"/>
      <selection pane="bottomLeft"/>
    </sheetView>
  </sheetViews>
  <sheetFormatPr baseColWidth="10" defaultRowHeight="14.25" customHeight="1"/>
  <cols>
    <col min="1" max="1" width="20.85546875" style="20" customWidth="1"/>
    <col min="2" max="4" width="20.7109375" style="20" customWidth="1"/>
    <col min="5" max="16384" width="11.42578125" style="20"/>
  </cols>
  <sheetData>
    <row r="1" spans="1:17" ht="14.25" customHeight="1">
      <c r="A1" s="60" t="s">
        <v>31</v>
      </c>
    </row>
    <row r="3" spans="1:17" ht="27" customHeight="1">
      <c r="A3" s="78" t="s">
        <v>51</v>
      </c>
      <c r="B3" s="78"/>
      <c r="C3" s="78"/>
      <c r="D3" s="78"/>
      <c r="E3" s="18"/>
      <c r="F3" s="19"/>
      <c r="G3" s="19"/>
      <c r="H3" s="19"/>
      <c r="I3" s="19"/>
      <c r="J3" s="19"/>
      <c r="K3" s="19"/>
      <c r="L3" s="19"/>
      <c r="M3" s="19"/>
    </row>
    <row r="4" spans="1:17" ht="14.25" customHeight="1">
      <c r="A4" s="21" t="s">
        <v>32</v>
      </c>
      <c r="B4" s="21"/>
      <c r="C4" s="21"/>
      <c r="D4" s="21"/>
      <c r="E4" s="21"/>
      <c r="F4" s="21"/>
      <c r="G4" s="21"/>
      <c r="H4" s="21"/>
      <c r="I4" s="21"/>
      <c r="J4" s="21"/>
      <c r="K4" s="21"/>
      <c r="L4" s="21"/>
      <c r="M4" s="21"/>
      <c r="N4" s="21"/>
      <c r="O4" s="21"/>
      <c r="P4" s="21"/>
      <c r="Q4" s="21"/>
    </row>
    <row r="5" spans="1:17" s="33" customFormat="1" ht="14.25" customHeight="1">
      <c r="A5" s="30" t="s">
        <v>0</v>
      </c>
      <c r="B5" s="31" t="s">
        <v>35</v>
      </c>
      <c r="C5" s="31" t="s">
        <v>1</v>
      </c>
      <c r="D5" s="31" t="s">
        <v>3</v>
      </c>
      <c r="E5" s="32"/>
      <c r="F5" s="32"/>
      <c r="G5" s="32"/>
      <c r="H5" s="32"/>
      <c r="I5" s="32"/>
      <c r="J5" s="32"/>
      <c r="K5" s="32"/>
      <c r="L5" s="32"/>
      <c r="M5" s="32"/>
    </row>
    <row r="6" spans="1:17" s="53" customFormat="1" ht="14.25" customHeight="1">
      <c r="A6" s="22" t="s">
        <v>43</v>
      </c>
      <c r="B6" s="23">
        <v>40.51</v>
      </c>
      <c r="C6" s="23">
        <v>21.41</v>
      </c>
      <c r="D6" s="23">
        <v>22.39</v>
      </c>
      <c r="E6" s="52"/>
      <c r="F6" s="52"/>
      <c r="G6" s="52"/>
      <c r="H6" s="52"/>
      <c r="I6" s="52"/>
      <c r="J6" s="52"/>
      <c r="K6" s="52"/>
      <c r="L6" s="52"/>
      <c r="M6" s="52"/>
    </row>
    <row r="7" spans="1:17" s="33" customFormat="1" ht="14.25" customHeight="1">
      <c r="A7" s="24" t="s">
        <v>4</v>
      </c>
      <c r="B7" s="5">
        <v>34.03</v>
      </c>
      <c r="C7" s="5">
        <v>17.309999999999999</v>
      </c>
      <c r="D7" s="5">
        <v>19.5</v>
      </c>
      <c r="E7" s="32"/>
      <c r="F7" s="32"/>
      <c r="G7" s="32"/>
      <c r="H7" s="32"/>
      <c r="I7" s="32"/>
      <c r="J7" s="32"/>
      <c r="K7" s="32"/>
      <c r="L7" s="32"/>
      <c r="M7" s="32"/>
    </row>
    <row r="8" spans="1:17" s="33" customFormat="1" ht="14.25" customHeight="1">
      <c r="A8" s="24" t="s">
        <v>5</v>
      </c>
      <c r="B8" s="5">
        <v>31.96</v>
      </c>
      <c r="C8" s="5">
        <v>14.57</v>
      </c>
      <c r="D8" s="5">
        <v>20.38</v>
      </c>
      <c r="E8" s="32"/>
      <c r="F8" s="32"/>
      <c r="G8" s="32"/>
      <c r="H8" s="32"/>
      <c r="I8" s="32"/>
      <c r="J8" s="32"/>
      <c r="K8" s="32"/>
      <c r="L8" s="32"/>
      <c r="M8" s="32"/>
    </row>
    <row r="9" spans="1:17" s="33" customFormat="1" ht="14.25" customHeight="1">
      <c r="A9" s="24" t="s">
        <v>6</v>
      </c>
      <c r="B9" s="5">
        <v>30.67</v>
      </c>
      <c r="C9" s="5">
        <v>15.65</v>
      </c>
      <c r="D9" s="5">
        <v>18.04</v>
      </c>
      <c r="E9" s="32"/>
      <c r="F9" s="32"/>
      <c r="G9" s="32"/>
      <c r="H9" s="32"/>
      <c r="I9" s="32"/>
      <c r="J9" s="32"/>
      <c r="K9" s="32"/>
      <c r="L9" s="32"/>
      <c r="M9" s="32"/>
    </row>
    <row r="10" spans="1:17" s="33" customFormat="1" ht="14.25" customHeight="1">
      <c r="A10" s="24" t="s">
        <v>7</v>
      </c>
      <c r="B10" s="5">
        <v>31.4</v>
      </c>
      <c r="C10" s="5">
        <v>9.99</v>
      </c>
      <c r="D10" s="5">
        <v>23.64</v>
      </c>
      <c r="E10" s="32"/>
      <c r="F10" s="32"/>
      <c r="G10" s="32"/>
      <c r="H10" s="32"/>
      <c r="I10" s="32"/>
      <c r="J10" s="32"/>
      <c r="K10" s="32"/>
      <c r="L10" s="32"/>
      <c r="M10" s="32"/>
    </row>
    <row r="11" spans="1:17" s="33" customFormat="1" ht="14.25" customHeight="1">
      <c r="A11" s="24" t="s">
        <v>8</v>
      </c>
      <c r="B11" s="5">
        <v>28.26</v>
      </c>
      <c r="C11" s="5">
        <v>13.11</v>
      </c>
      <c r="D11" s="5">
        <v>17.57</v>
      </c>
      <c r="E11" s="32"/>
      <c r="F11" s="32"/>
      <c r="G11" s="32"/>
      <c r="H11" s="32"/>
      <c r="I11" s="32"/>
      <c r="J11" s="32"/>
      <c r="K11" s="32"/>
      <c r="L11" s="32"/>
      <c r="M11" s="32"/>
    </row>
    <row r="12" spans="1:17" s="33" customFormat="1" ht="14.25" customHeight="1">
      <c r="A12" s="24" t="s">
        <v>9</v>
      </c>
      <c r="B12" s="5">
        <v>22.04</v>
      </c>
      <c r="C12" s="5">
        <v>9.4499999999999993</v>
      </c>
      <c r="D12" s="5">
        <v>14.29</v>
      </c>
      <c r="E12" s="32"/>
      <c r="F12" s="32"/>
      <c r="G12" s="32"/>
      <c r="H12" s="32"/>
      <c r="I12" s="32"/>
      <c r="J12" s="32"/>
      <c r="K12" s="32"/>
      <c r="L12" s="32"/>
      <c r="M12" s="32"/>
    </row>
    <row r="13" spans="1:17" s="33" customFormat="1" ht="14.25" customHeight="1">
      <c r="A13" s="24" t="s">
        <v>10</v>
      </c>
      <c r="B13" s="5">
        <v>30.2</v>
      </c>
      <c r="C13" s="5">
        <v>11.59</v>
      </c>
      <c r="D13" s="5">
        <v>21.23</v>
      </c>
      <c r="E13" s="32"/>
      <c r="F13" s="32"/>
      <c r="G13" s="32"/>
      <c r="H13" s="32"/>
      <c r="I13" s="32"/>
      <c r="J13" s="32"/>
      <c r="K13" s="32"/>
      <c r="L13" s="32"/>
      <c r="M13" s="32"/>
    </row>
    <row r="14" spans="1:17" s="33" customFormat="1" ht="14.25" customHeight="1">
      <c r="A14" s="24" t="s">
        <v>11</v>
      </c>
      <c r="B14" s="5">
        <v>25.86</v>
      </c>
      <c r="C14" s="5">
        <v>10.38</v>
      </c>
      <c r="D14" s="5">
        <v>16.63</v>
      </c>
      <c r="E14" s="32"/>
      <c r="F14" s="32"/>
      <c r="G14" s="32"/>
      <c r="H14" s="32"/>
      <c r="I14" s="32"/>
      <c r="J14" s="32"/>
      <c r="K14" s="32"/>
      <c r="L14" s="32"/>
      <c r="M14" s="32"/>
    </row>
    <row r="15" spans="1:17" s="33" customFormat="1" ht="14.25" customHeight="1">
      <c r="A15" s="24" t="s">
        <v>12</v>
      </c>
      <c r="B15" s="5">
        <v>41.53</v>
      </c>
      <c r="C15" s="5">
        <v>20.16</v>
      </c>
      <c r="D15" s="5">
        <v>25.2</v>
      </c>
      <c r="E15" s="32"/>
      <c r="F15" s="32"/>
      <c r="G15" s="32"/>
      <c r="H15" s="32"/>
      <c r="I15" s="32"/>
      <c r="J15" s="32"/>
      <c r="K15" s="32"/>
      <c r="L15" s="32"/>
      <c r="M15" s="32"/>
    </row>
    <row r="16" spans="1:17" s="33" customFormat="1" ht="14.25" customHeight="1">
      <c r="A16" s="24" t="s">
        <v>13</v>
      </c>
      <c r="B16" s="5">
        <v>36.869999999999997</v>
      </c>
      <c r="C16" s="5">
        <v>18.28</v>
      </c>
      <c r="D16" s="5">
        <v>21.47</v>
      </c>
      <c r="E16" s="32"/>
      <c r="F16" s="32"/>
      <c r="G16" s="32"/>
      <c r="H16" s="32"/>
      <c r="I16" s="32"/>
      <c r="J16" s="32"/>
      <c r="K16" s="32"/>
      <c r="L16" s="32"/>
      <c r="M16" s="32"/>
    </row>
    <row r="17" spans="1:13" s="33" customFormat="1" ht="14.25" customHeight="1">
      <c r="A17" s="24" t="s">
        <v>14</v>
      </c>
      <c r="B17" s="5">
        <v>28.86</v>
      </c>
      <c r="C17" s="5">
        <v>13.59</v>
      </c>
      <c r="D17" s="5">
        <v>17.809999999999999</v>
      </c>
      <c r="E17" s="32"/>
      <c r="F17" s="32"/>
      <c r="G17" s="32"/>
      <c r="H17" s="32"/>
      <c r="I17" s="32"/>
      <c r="J17" s="32"/>
      <c r="K17" s="32"/>
      <c r="L17" s="32"/>
      <c r="M17" s="32"/>
    </row>
    <row r="18" spans="1:13" s="33" customFormat="1" ht="14.25" customHeight="1">
      <c r="A18" s="24" t="s">
        <v>15</v>
      </c>
      <c r="B18" s="5">
        <v>35.630000000000003</v>
      </c>
      <c r="C18" s="5">
        <v>21.34</v>
      </c>
      <c r="D18" s="5">
        <v>18.809999999999999</v>
      </c>
      <c r="E18" s="32"/>
      <c r="F18" s="32"/>
      <c r="G18" s="32"/>
      <c r="H18" s="32"/>
      <c r="I18" s="32"/>
      <c r="J18" s="32"/>
      <c r="K18" s="32"/>
      <c r="L18" s="32"/>
      <c r="M18" s="32"/>
    </row>
    <row r="19" spans="1:13" s="33" customFormat="1" ht="14.25" customHeight="1">
      <c r="A19" s="24" t="s">
        <v>16</v>
      </c>
      <c r="B19" s="5">
        <v>37.630000000000003</v>
      </c>
      <c r="C19" s="5">
        <v>17.91</v>
      </c>
      <c r="D19" s="5">
        <v>23</v>
      </c>
      <c r="E19" s="32"/>
      <c r="F19" s="32"/>
      <c r="G19" s="32"/>
      <c r="H19" s="32"/>
      <c r="I19" s="32"/>
      <c r="J19" s="32"/>
      <c r="K19" s="32"/>
      <c r="L19" s="32"/>
      <c r="M19" s="32"/>
    </row>
    <row r="20" spans="1:13" s="33" customFormat="1" ht="14.25" customHeight="1">
      <c r="A20" s="24" t="s">
        <v>17</v>
      </c>
      <c r="B20" s="5">
        <v>30.87</v>
      </c>
      <c r="C20" s="5">
        <v>13.5</v>
      </c>
      <c r="D20" s="5">
        <v>20.39</v>
      </c>
      <c r="E20" s="32"/>
      <c r="F20" s="32"/>
      <c r="G20" s="32"/>
      <c r="H20" s="32"/>
      <c r="I20" s="32"/>
      <c r="J20" s="32"/>
      <c r="K20" s="32"/>
      <c r="L20" s="32"/>
      <c r="M20" s="32"/>
    </row>
    <row r="21" spans="1:13" s="33" customFormat="1" ht="14.25" customHeight="1">
      <c r="A21" s="24" t="s">
        <v>18</v>
      </c>
      <c r="B21" s="5">
        <v>31.71</v>
      </c>
      <c r="C21" s="5">
        <v>14.44</v>
      </c>
      <c r="D21" s="5">
        <v>19.37</v>
      </c>
      <c r="E21" s="32"/>
      <c r="F21" s="32"/>
      <c r="G21" s="32"/>
      <c r="H21" s="32"/>
      <c r="I21" s="32"/>
      <c r="J21" s="32"/>
      <c r="K21" s="32"/>
      <c r="L21" s="32"/>
      <c r="M21" s="32"/>
    </row>
    <row r="22" spans="1:13" s="33" customFormat="1" ht="14.25" customHeight="1">
      <c r="A22" s="24" t="s">
        <v>19</v>
      </c>
      <c r="B22" s="5">
        <v>32.1</v>
      </c>
      <c r="C22" s="5">
        <v>8.6199999999999992</v>
      </c>
      <c r="D22" s="5">
        <v>29.06</v>
      </c>
      <c r="E22" s="32"/>
      <c r="F22" s="32"/>
      <c r="G22" s="32"/>
      <c r="H22" s="32"/>
      <c r="I22" s="32"/>
      <c r="J22" s="32"/>
      <c r="K22" s="32"/>
      <c r="L22" s="32"/>
      <c r="M22" s="32"/>
    </row>
    <row r="23" spans="1:13" s="33" customFormat="1" ht="14.25" customHeight="1">
      <c r="A23" s="24" t="s">
        <v>20</v>
      </c>
      <c r="B23" s="5">
        <v>28.97</v>
      </c>
      <c r="C23" s="5">
        <v>11.73</v>
      </c>
      <c r="D23" s="5">
        <v>19.75</v>
      </c>
      <c r="E23" s="32"/>
      <c r="F23" s="32"/>
      <c r="G23" s="32"/>
      <c r="H23" s="32"/>
      <c r="I23" s="32"/>
      <c r="J23" s="32"/>
      <c r="K23" s="32"/>
      <c r="L23" s="32"/>
      <c r="M23" s="32"/>
    </row>
    <row r="24" spans="1:13" s="33" customFormat="1" ht="14.25" customHeight="1">
      <c r="A24" s="24" t="s">
        <v>21</v>
      </c>
      <c r="B24" s="5">
        <v>32.35</v>
      </c>
      <c r="C24" s="5">
        <v>13.83</v>
      </c>
      <c r="D24" s="5">
        <v>21.53</v>
      </c>
      <c r="E24" s="32"/>
      <c r="F24" s="32"/>
      <c r="G24" s="32"/>
      <c r="H24" s="32"/>
      <c r="I24" s="32"/>
      <c r="J24" s="32"/>
      <c r="K24" s="32"/>
      <c r="L24" s="32"/>
      <c r="M24" s="32"/>
    </row>
    <row r="25" spans="1:13" s="33" customFormat="1" ht="14.25" customHeight="1">
      <c r="A25" s="24" t="s">
        <v>22</v>
      </c>
      <c r="B25" s="5">
        <v>31.43</v>
      </c>
      <c r="C25" s="5">
        <v>13.33</v>
      </c>
      <c r="D25" s="5">
        <v>20.67</v>
      </c>
      <c r="E25" s="32"/>
      <c r="F25" s="32"/>
      <c r="G25" s="32"/>
      <c r="H25" s="32"/>
      <c r="I25" s="32"/>
      <c r="J25" s="32"/>
      <c r="K25" s="32"/>
      <c r="L25" s="32"/>
      <c r="M25" s="32"/>
    </row>
    <row r="26" spans="1:13" s="33" customFormat="1" ht="14.25" customHeight="1">
      <c r="A26" s="24" t="s">
        <v>23</v>
      </c>
      <c r="B26" s="5">
        <v>28.2</v>
      </c>
      <c r="C26" s="5">
        <v>9.89</v>
      </c>
      <c r="D26" s="5">
        <v>20.54</v>
      </c>
      <c r="E26" s="32"/>
      <c r="F26" s="32"/>
      <c r="G26" s="32"/>
      <c r="H26" s="32"/>
      <c r="I26" s="32"/>
      <c r="J26" s="32"/>
      <c r="K26" s="32"/>
      <c r="L26" s="32"/>
      <c r="M26" s="32"/>
    </row>
    <row r="27" spans="1:13" s="33" customFormat="1" ht="14.25" customHeight="1">
      <c r="A27" s="24" t="s">
        <v>24</v>
      </c>
      <c r="B27" s="5">
        <v>42.93</v>
      </c>
      <c r="C27" s="5">
        <v>26.09</v>
      </c>
      <c r="D27" s="5">
        <v>20.83</v>
      </c>
      <c r="E27" s="32"/>
      <c r="F27" s="32"/>
      <c r="G27" s="32"/>
      <c r="H27" s="32"/>
      <c r="I27" s="32"/>
      <c r="J27" s="32"/>
      <c r="K27" s="32"/>
      <c r="L27" s="32"/>
      <c r="M27" s="32"/>
    </row>
    <row r="28" spans="1:13" s="33" customFormat="1" ht="14.25" customHeight="1">
      <c r="A28" s="24" t="s">
        <v>25</v>
      </c>
      <c r="B28" s="5">
        <v>37.24</v>
      </c>
      <c r="C28" s="5">
        <v>23.92</v>
      </c>
      <c r="D28" s="5">
        <v>17.670000000000002</v>
      </c>
      <c r="E28" s="32"/>
      <c r="F28" s="32"/>
      <c r="G28" s="32"/>
      <c r="H28" s="32"/>
      <c r="I28" s="32"/>
      <c r="J28" s="32"/>
      <c r="K28" s="32"/>
      <c r="L28" s="32"/>
      <c r="M28" s="32"/>
    </row>
    <row r="29" spans="1:13" s="33" customFormat="1" ht="14.25" customHeight="1">
      <c r="A29" s="24" t="s">
        <v>26</v>
      </c>
      <c r="B29" s="5">
        <v>33.85</v>
      </c>
      <c r="C29" s="5">
        <v>16.579999999999998</v>
      </c>
      <c r="D29" s="5">
        <v>20.82</v>
      </c>
      <c r="E29" s="32"/>
      <c r="F29" s="32"/>
      <c r="G29" s="32"/>
      <c r="H29" s="32"/>
      <c r="I29" s="32"/>
      <c r="J29" s="32"/>
      <c r="K29" s="32"/>
      <c r="L29" s="32"/>
      <c r="M29" s="32"/>
    </row>
    <row r="30" spans="1:13" s="33" customFormat="1" ht="14.25" customHeight="1">
      <c r="A30" s="24" t="s">
        <v>27</v>
      </c>
      <c r="B30" s="5">
        <v>43.06</v>
      </c>
      <c r="C30" s="5">
        <v>22.92</v>
      </c>
      <c r="D30" s="5">
        <v>24.59</v>
      </c>
      <c r="E30" s="32"/>
      <c r="F30" s="32"/>
      <c r="G30" s="32"/>
      <c r="H30" s="32"/>
      <c r="I30" s="32"/>
      <c r="J30" s="32"/>
      <c r="K30" s="32"/>
      <c r="L30" s="32"/>
      <c r="M30" s="32"/>
    </row>
    <row r="31" spans="1:13" s="33" customFormat="1" ht="14.25" customHeight="1">
      <c r="A31" s="24" t="s">
        <v>28</v>
      </c>
      <c r="B31" s="5">
        <v>45.09</v>
      </c>
      <c r="C31" s="5">
        <v>29.52</v>
      </c>
      <c r="D31" s="5">
        <v>18.8</v>
      </c>
      <c r="E31" s="32"/>
      <c r="F31" s="32"/>
      <c r="G31" s="32"/>
      <c r="H31" s="32"/>
      <c r="I31" s="32"/>
      <c r="J31" s="32"/>
      <c r="K31" s="32"/>
      <c r="L31" s="32"/>
      <c r="M31" s="32"/>
    </row>
    <row r="32" spans="1:13" s="33" customFormat="1" ht="14.25" customHeight="1">
      <c r="A32" s="6" t="s">
        <v>29</v>
      </c>
      <c r="B32" s="7">
        <v>40.799999999999997</v>
      </c>
      <c r="C32" s="7">
        <v>19.2</v>
      </c>
      <c r="D32" s="7">
        <v>27.7</v>
      </c>
      <c r="E32" s="32"/>
      <c r="F32" s="32"/>
      <c r="G32" s="32"/>
      <c r="H32" s="32"/>
      <c r="I32" s="32"/>
      <c r="J32" s="32"/>
      <c r="K32" s="32"/>
      <c r="L32" s="32"/>
      <c r="M32" s="32"/>
    </row>
    <row r="33" spans="1:16" s="19" customFormat="1" ht="13.5" customHeight="1">
      <c r="A33" s="15" t="s">
        <v>41</v>
      </c>
      <c r="B33" s="15"/>
      <c r="C33" s="15"/>
      <c r="D33" s="15"/>
      <c r="E33" s="34"/>
      <c r="F33" s="34"/>
      <c r="G33" s="34"/>
      <c r="H33" s="34"/>
      <c r="I33" s="34"/>
      <c r="J33" s="34"/>
      <c r="K33" s="34"/>
      <c r="L33" s="34"/>
      <c r="M33" s="34"/>
      <c r="N33" s="35"/>
      <c r="O33" s="35"/>
      <c r="P33" s="35"/>
    </row>
    <row r="34" spans="1:16" s="19" customFormat="1" ht="25.5" customHeight="1">
      <c r="A34" s="76" t="s">
        <v>57</v>
      </c>
      <c r="B34" s="76"/>
      <c r="C34" s="76"/>
      <c r="D34" s="76"/>
      <c r="E34" s="36"/>
      <c r="F34" s="36"/>
      <c r="G34" s="36"/>
      <c r="H34" s="36"/>
      <c r="I34" s="36"/>
      <c r="J34" s="36"/>
      <c r="K34" s="36"/>
      <c r="L34" s="36"/>
      <c r="M34" s="36"/>
      <c r="N34" s="36"/>
      <c r="O34" s="36"/>
      <c r="P34" s="36"/>
    </row>
    <row r="35" spans="1:16" s="19" customFormat="1" ht="34.5" customHeight="1">
      <c r="A35" s="76" t="s">
        <v>42</v>
      </c>
      <c r="B35" s="76"/>
      <c r="C35" s="76"/>
      <c r="D35" s="76"/>
      <c r="E35" s="36"/>
      <c r="F35" s="36"/>
      <c r="G35" s="36"/>
      <c r="H35" s="36"/>
      <c r="I35" s="36"/>
      <c r="J35" s="36"/>
      <c r="K35" s="36"/>
      <c r="L35" s="36"/>
      <c r="M35" s="36"/>
      <c r="N35" s="36"/>
      <c r="O35" s="36"/>
      <c r="P35" s="36"/>
    </row>
    <row r="36" spans="1:16" s="19" customFormat="1" ht="14.25" customHeight="1">
      <c r="A36" s="16" t="s">
        <v>38</v>
      </c>
      <c r="B36" s="16"/>
      <c r="C36" s="16"/>
      <c r="D36" s="16"/>
      <c r="E36" s="37"/>
      <c r="F36" s="37"/>
      <c r="G36" s="37"/>
      <c r="H36" s="37"/>
      <c r="I36" s="37"/>
      <c r="J36" s="37"/>
      <c r="K36" s="37"/>
      <c r="L36" s="37"/>
      <c r="M36" s="37"/>
      <c r="N36" s="37"/>
      <c r="O36" s="37"/>
      <c r="P36" s="37"/>
    </row>
    <row r="37" spans="1:16" s="19" customFormat="1" ht="14.25" customHeight="1">
      <c r="A37" s="17" t="s">
        <v>39</v>
      </c>
      <c r="B37" s="17"/>
      <c r="C37" s="17"/>
      <c r="D37" s="17"/>
      <c r="E37" s="38"/>
      <c r="F37" s="38"/>
      <c r="G37" s="38"/>
      <c r="H37" s="38"/>
      <c r="I37" s="38"/>
      <c r="J37" s="38"/>
      <c r="K37" s="38"/>
      <c r="L37" s="38"/>
      <c r="M37" s="38"/>
      <c r="N37" s="1"/>
      <c r="O37" s="1"/>
      <c r="P37" s="1"/>
    </row>
    <row r="38" spans="1:16" s="19" customFormat="1" ht="14.25" customHeight="1">
      <c r="A38" s="12"/>
      <c r="B38" s="12"/>
      <c r="C38" s="12"/>
      <c r="D38" s="12"/>
      <c r="E38" s="1"/>
      <c r="F38" s="1"/>
      <c r="G38" s="1"/>
      <c r="H38" s="1"/>
      <c r="I38" s="1"/>
      <c r="J38" s="1"/>
      <c r="K38" s="1"/>
      <c r="L38" s="1"/>
      <c r="M38" s="1"/>
      <c r="N38" s="1"/>
      <c r="O38" s="1"/>
      <c r="P38" s="1"/>
    </row>
    <row r="39" spans="1:16" s="19" customFormat="1" ht="14.25" customHeight="1">
      <c r="A39" s="39" t="s">
        <v>40</v>
      </c>
      <c r="B39" s="40"/>
      <c r="C39" s="40"/>
      <c r="D39" s="40"/>
      <c r="E39" s="40"/>
      <c r="F39" s="40"/>
      <c r="G39" s="40"/>
      <c r="H39" s="40"/>
      <c r="I39" s="40"/>
      <c r="J39" s="40"/>
      <c r="K39" s="40"/>
      <c r="L39" s="40"/>
      <c r="M39" s="40"/>
      <c r="N39" s="1"/>
      <c r="O39" s="1"/>
      <c r="P39" s="1"/>
    </row>
    <row r="40" spans="1:16" s="33" customFormat="1" ht="14.25" customHeight="1"/>
    <row r="41" spans="1:16" s="33" customFormat="1" ht="14.25" customHeight="1"/>
    <row r="42" spans="1:16" s="33" customFormat="1" ht="14.25" customHeight="1"/>
    <row r="43" spans="1:16" s="33" customFormat="1" ht="14.25" customHeight="1"/>
    <row r="44" spans="1:16" s="33" customFormat="1" ht="14.25" customHeight="1"/>
    <row r="45" spans="1:16" s="33" customFormat="1" ht="14.25" customHeight="1"/>
    <row r="46" spans="1:16" s="33" customFormat="1" ht="14.25" customHeight="1"/>
    <row r="47" spans="1:16" s="33" customFormat="1" ht="14.25" customHeight="1"/>
    <row r="48" spans="1:16" s="33" customFormat="1" ht="14.25" customHeight="1"/>
    <row r="49" s="33" customFormat="1" ht="14.25" customHeight="1"/>
    <row r="50" s="33" customFormat="1" ht="14.25" customHeight="1"/>
    <row r="51" s="33" customFormat="1" ht="14.25" customHeight="1"/>
    <row r="52" s="33" customFormat="1" ht="14.25" customHeight="1"/>
    <row r="53" s="33" customFormat="1" ht="14.25" customHeight="1"/>
    <row r="54" s="33" customFormat="1" ht="14.25" customHeight="1"/>
    <row r="55" s="33" customFormat="1" ht="14.25" customHeight="1"/>
    <row r="56" s="33" customFormat="1" ht="14.25" customHeight="1"/>
    <row r="57" s="33" customFormat="1" ht="14.25" customHeight="1"/>
    <row r="58" s="33" customFormat="1" ht="14.25" customHeight="1"/>
    <row r="59" s="33" customFormat="1" ht="14.25" customHeight="1"/>
    <row r="60" s="33" customFormat="1" ht="14.25" customHeight="1"/>
    <row r="61" s="33" customFormat="1" ht="14.25" customHeight="1"/>
    <row r="62" s="33" customFormat="1" ht="14.25" customHeight="1"/>
    <row r="63" s="33" customFormat="1" ht="14.25" customHeight="1"/>
    <row r="64" s="33" customFormat="1" ht="14.25" customHeight="1"/>
    <row r="65" s="33" customFormat="1" ht="14.25" customHeight="1"/>
    <row r="66" s="33" customFormat="1" ht="14.25" customHeight="1"/>
    <row r="67" s="33" customFormat="1" ht="14.25" customHeight="1"/>
    <row r="68" s="33" customFormat="1" ht="14.25" customHeight="1"/>
    <row r="69" s="33" customFormat="1" ht="14.25" customHeight="1"/>
    <row r="70" s="33" customFormat="1" ht="14.25" customHeight="1"/>
    <row r="71" s="33" customFormat="1" ht="14.25" customHeight="1"/>
    <row r="72" s="33" customFormat="1" ht="14.25" customHeight="1"/>
    <row r="73" s="33" customFormat="1" ht="14.25" customHeight="1"/>
    <row r="74" s="33" customFormat="1" ht="14.25" customHeight="1"/>
    <row r="75" s="33" customFormat="1" ht="14.25" customHeight="1"/>
    <row r="76" s="33" customFormat="1" ht="14.25" customHeight="1"/>
    <row r="77" s="33" customFormat="1" ht="14.25" customHeight="1"/>
    <row r="78" s="33" customFormat="1" ht="14.25" customHeight="1"/>
    <row r="79" s="33" customFormat="1" ht="14.25" customHeight="1"/>
    <row r="80" s="33" customFormat="1" ht="14.25" customHeight="1"/>
    <row r="81" s="33" customFormat="1" ht="14.25" customHeight="1"/>
    <row r="82" s="33" customFormat="1" ht="14.25" customHeight="1"/>
    <row r="83" s="33" customFormat="1" ht="14.25" customHeight="1"/>
    <row r="84" s="33" customFormat="1" ht="14.25" customHeight="1"/>
    <row r="85" s="33" customFormat="1" ht="14.25" customHeight="1"/>
    <row r="86" s="33" customFormat="1" ht="14.25" customHeight="1"/>
    <row r="87" s="33" customFormat="1" ht="14.25" customHeight="1"/>
    <row r="88" s="33" customFormat="1" ht="14.25" customHeight="1"/>
    <row r="89" s="33" customFormat="1" ht="14.25" customHeight="1"/>
    <row r="90" s="33" customFormat="1" ht="14.25" customHeight="1"/>
    <row r="91" s="33" customFormat="1" ht="14.25" customHeight="1"/>
    <row r="92" s="33" customFormat="1" ht="14.25" customHeight="1"/>
    <row r="93" s="33" customFormat="1" ht="14.25" customHeight="1"/>
    <row r="94" s="33" customFormat="1" ht="14.25" customHeight="1"/>
    <row r="95" s="33" customFormat="1" ht="14.25" customHeight="1"/>
    <row r="96" s="33" customFormat="1" ht="14.25" customHeight="1"/>
    <row r="97" s="33" customFormat="1" ht="14.25" customHeight="1"/>
    <row r="98" s="33" customFormat="1" ht="14.25" customHeight="1"/>
    <row r="99" s="33" customFormat="1" ht="14.25" customHeight="1"/>
    <row r="100" s="33" customFormat="1" ht="14.25" customHeight="1"/>
    <row r="101" s="33" customFormat="1" ht="14.25" customHeight="1"/>
    <row r="102" s="33" customFormat="1" ht="14.25" customHeight="1"/>
    <row r="103" s="33" customFormat="1" ht="14.25" customHeight="1"/>
    <row r="104" s="33" customFormat="1" ht="14.25" customHeight="1"/>
    <row r="105" s="33" customFormat="1" ht="14.25" customHeight="1"/>
    <row r="106" s="33" customFormat="1" ht="14.25" customHeight="1"/>
    <row r="107" s="33" customFormat="1" ht="14.25" customHeight="1"/>
  </sheetData>
  <mergeCells count="3">
    <mergeCell ref="A34:D34"/>
    <mergeCell ref="A35:D35"/>
    <mergeCell ref="A3:D3"/>
  </mergeCells>
  <hyperlinks>
    <hyperlink ref="A1" location="Sommaire!A1" display="Retour"/>
  </hyperlinks>
  <pageMargins left="0.7" right="0.7" top="0.75" bottom="0.75" header="0.3" footer="0.3"/>
  <pageSetup paperSize="9" fitToHeight="0"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Sommaire</vt:lpstr>
      <vt:lpstr>T1</vt:lpstr>
      <vt:lpstr>T2</vt:lpstr>
      <vt:lpstr>Sommaire!Zone_d_impression</vt:lpstr>
      <vt:lpstr>'T1'!Zone_d_impression</vt:lpstr>
      <vt:lpstr>'T2'!Zone_d_impression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Muminovic Adnan BFS</dc:creator>
  <cp:lastModifiedBy>Caballero Liardet Wayra BFS</cp:lastModifiedBy>
  <cp:lastPrinted>2018-09-14T14:57:55Z</cp:lastPrinted>
  <dcterms:created xsi:type="dcterms:W3CDTF">2011-05-04T14:12:06Z</dcterms:created>
  <dcterms:modified xsi:type="dcterms:W3CDTF">2018-09-28T09:11:59Z</dcterms:modified>
</cp:coreProperties>
</file>