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SKS\DIAM\30_Input\BILD-S\GNP 2018-0025\Tableaux\"/>
    </mc:Choice>
  </mc:AlternateContent>
  <bookViews>
    <workbookView xWindow="0" yWindow="5385" windowWidth="15600" windowHeight="6960" tabRatio="643"/>
  </bookViews>
  <sheets>
    <sheet name="Sommaire" sheetId="3" r:id="rId1"/>
    <sheet name="T1" sheetId="1" r:id="rId2"/>
    <sheet name="T2" sheetId="4" r:id="rId3"/>
    <sheet name="T3" sheetId="2" r:id="rId4"/>
  </sheets>
  <definedNames>
    <definedName name="_xlnm.Print_Area" localSheetId="0">Sommaire!$A$1:$K$10</definedName>
    <definedName name="_xlnm.Print_Area" localSheetId="1">'T1'!$A$3:$AC$23</definedName>
    <definedName name="_xlnm.Print_Area" localSheetId="2">'T2'!$A$3:$F$44</definedName>
    <definedName name="_xlnm.Print_Area" localSheetId="3">'T3'!$A$3:$F$44</definedName>
  </definedNames>
  <calcPr calcId="162913"/>
</workbook>
</file>

<file path=xl/calcChain.xml><?xml version="1.0" encoding="utf-8"?>
<calcChain xmlns="http://schemas.openxmlformats.org/spreadsheetml/2006/main">
  <c r="B7" i="3" l="1"/>
  <c r="B6" i="3"/>
  <c r="B5" i="3" l="1"/>
</calcChain>
</file>

<file path=xl/sharedStrings.xml><?xml version="1.0" encoding="utf-8"?>
<sst xmlns="http://schemas.openxmlformats.org/spreadsheetml/2006/main" count="121" uniqueCount="49">
  <si>
    <t/>
  </si>
  <si>
    <t>Femmes</t>
  </si>
  <si>
    <t>Etrangers</t>
  </si>
  <si>
    <t>En % des professeurs HEU</t>
  </si>
  <si>
    <t>En % du corps enseignant HES</t>
  </si>
  <si>
    <t>En % du corps enseignant HEP</t>
  </si>
  <si>
    <t>Total</t>
  </si>
  <si>
    <t>Professeurs</t>
  </si>
  <si>
    <t>Autres enseignants</t>
  </si>
  <si>
    <t>Sciences humaines</t>
  </si>
  <si>
    <t>Arts</t>
  </si>
  <si>
    <t>Sciences sociales et de l'éducation</t>
  </si>
  <si>
    <t>Droit</t>
  </si>
  <si>
    <t>Sciences économiques</t>
  </si>
  <si>
    <t>Sciences exactes et naturelles</t>
  </si>
  <si>
    <t>Santé</t>
  </si>
  <si>
    <t>Sciences de la construction</t>
  </si>
  <si>
    <t>Sciences techniques, agriculture et sylviculture</t>
  </si>
  <si>
    <t>Interdisciplinaire et autre</t>
  </si>
  <si>
    <t>Cliquez sur le titre correspondant pour atteindre le tableau désiré</t>
  </si>
  <si>
    <t>Personnel des hautes écoles</t>
  </si>
  <si>
    <t>Retour</t>
  </si>
  <si>
    <t>Médecine et pharmacie</t>
  </si>
  <si>
    <t xml:space="preserve">En % du personnel en équivalent plein-temps (EPT) </t>
  </si>
  <si>
    <t>Personnel des hautes écoles, de 1990 à 2017</t>
  </si>
  <si>
    <t>En % des professeurs HEU et des corps enseignant HES et HEP en équivalent plein-temps (EPT)</t>
  </si>
  <si>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 xml:space="preserve"> Les personnes dont le taux d'occupation est inférieur ou égal à 5% ont été exclues</t>
    </r>
  </si>
  <si>
    <t xml:space="preserve">Remarques: </t>
  </si>
  <si>
    <t>- Les données en italique ne sont pas représentées dans le graphique.</t>
  </si>
  <si>
    <t xml:space="preserve"> © OFS 2018</t>
  </si>
  <si>
    <t>Contact: Office fédéral de la statistique (OFS), Indicateurs de la formation, EducIndicators@bfs.admin.ch</t>
  </si>
  <si>
    <r>
      <t>HEU</t>
    </r>
    <r>
      <rPr>
        <vertAlign val="superscript"/>
        <sz val="8"/>
        <color indexed="8"/>
        <rFont val="Arial"/>
        <family val="2"/>
      </rPr>
      <t>1</t>
    </r>
  </si>
  <si>
    <r>
      <t>HES/HEP</t>
    </r>
    <r>
      <rPr>
        <vertAlign val="superscript"/>
        <sz val="8"/>
        <color indexed="8"/>
        <rFont val="Arial"/>
        <family val="2"/>
      </rPr>
      <t>2</t>
    </r>
  </si>
  <si>
    <r>
      <t xml:space="preserve">1 </t>
    </r>
    <r>
      <rPr>
        <sz val="8"/>
        <color indexed="8"/>
        <rFont val="Arial"/>
        <family val="2"/>
      </rPr>
      <t>Domaine central inclus</t>
    </r>
  </si>
  <si>
    <t>Assistants 
et collaborateurs scientifiques</t>
  </si>
  <si>
    <t>Personnel administratif 
et technique</t>
  </si>
  <si>
    <t>Source: OFS - Personnel des hautes écoles</t>
  </si>
  <si>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 xml:space="preserve"> Les personnes dont la nationalité est inconnue ont été exclues.</t>
    </r>
  </si>
  <si>
    <r>
      <t>Femmes</t>
    </r>
    <r>
      <rPr>
        <vertAlign val="superscript"/>
        <sz val="8"/>
        <color indexed="8"/>
        <rFont val="Arial"/>
        <family val="2"/>
      </rPr>
      <t>1</t>
    </r>
  </si>
  <si>
    <r>
      <t>Etrangers</t>
    </r>
    <r>
      <rPr>
        <vertAlign val="superscript"/>
        <sz val="8"/>
        <color indexed="8"/>
        <rFont val="Arial"/>
        <family val="2"/>
      </rPr>
      <t>1,2</t>
    </r>
  </si>
  <si>
    <t>Remarque: Les données en italique ne sont pas représentées dans le graphique.</t>
  </si>
  <si>
    <t>- Pour afficher la série temporelle complète, veuillez sélectionner toutes les colonnes du tableau, cliquer le bouton droit de la souris et choisir « Afficher ».</t>
  </si>
  <si>
    <r>
      <t xml:space="preserve">2 </t>
    </r>
    <r>
      <rPr>
        <sz val="8"/>
        <color indexed="8"/>
        <rFont val="Arial"/>
        <family val="2"/>
      </rPr>
      <t>Types de prestation « Administration / direction » et « Services centraux » inclus (HES)</t>
    </r>
  </si>
  <si>
    <t>T1</t>
  </si>
  <si>
    <t>T2</t>
  </si>
  <si>
    <t>T3</t>
  </si>
  <si>
    <t xml:space="preserve">En équivalent plein-temps (EPT) </t>
  </si>
  <si>
    <r>
      <t xml:space="preserve">Répartition du personnel HE </t>
    </r>
    <r>
      <rPr>
        <b/>
        <sz val="9"/>
        <color indexed="8"/>
        <rFont val="Arial"/>
        <family val="2"/>
      </rPr>
      <t>selon le groupe de domaines d'études et la catégorie de personnel, en 2017</t>
    </r>
  </si>
  <si>
    <t>Nombre de ressources de personnel HE selon le groupe de domaines d'études et la catégorie de personnel, en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</si>
</sst>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\ ###\ ###.0"/>
    <numFmt numFmtId="165" formatCode="0.0"/>
    <numFmt numFmtId="166" formatCode="#\ ###\ ##0__;\-#\ ###\ ##0__;\–__;@__"/>
    <numFmt numFmtId="167" formatCode="#\ ###\ ##0.0__;\-#\ ###\ ##0.0__;\-__;@__"/>
  </numFmts>
  <fonts count="19" x14ac:knownFonts="1">
    <font>
      <sz val="10"/>
      <name val="Arial"/>
    </font>
    <font>
      <sz val="11"/>
      <color theme="1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i/>
      <sz val="9"/>
      <name val="Arial"/>
      <family val="2"/>
    </font>
    <font>
      <sz val="9"/>
      <color indexed="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9"/>
      <color indexed="8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i/>
      <sz val="8"/>
      <color theme="1"/>
      <name val="Arial"/>
      <family val="2"/>
    </font>
    <font>
      <b/>
      <sz val="8"/>
      <color indexed="8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8EAF7"/>
        <bgColor indexed="64"/>
      </patternFill>
    </fill>
  </fills>
  <borders count="7">
    <border>
      <left/>
      <right/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</cellStyleXfs>
  <cellXfs count="72">
    <xf numFmtId="0" fontId="0" fillId="0" borderId="0" xfId="0"/>
    <xf numFmtId="0" fontId="4" fillId="0" borderId="0" xfId="0" applyFont="1" applyBorder="1"/>
    <xf numFmtId="0" fontId="7" fillId="0" borderId="0" xfId="0" applyFont="1"/>
    <xf numFmtId="0" fontId="3" fillId="0" borderId="0" xfId="1" applyAlignment="1" applyProtection="1"/>
    <xf numFmtId="0" fontId="6" fillId="2" borderId="0" xfId="0" applyNumberFormat="1" applyFont="1" applyFill="1" applyBorder="1" applyAlignment="1" applyProtection="1">
      <alignment wrapText="1"/>
    </xf>
    <xf numFmtId="0" fontId="0" fillId="0" borderId="0" xfId="0" applyAlignment="1"/>
    <xf numFmtId="0" fontId="10" fillId="0" borderId="0" xfId="0" applyFont="1"/>
    <xf numFmtId="0" fontId="10" fillId="0" borderId="0" xfId="0" applyNumberFormat="1" applyFont="1" applyFill="1" applyBorder="1" applyAlignment="1" applyProtection="1">
      <alignment vertic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 applyAlignment="1">
      <alignment vertical="center"/>
    </xf>
    <xf numFmtId="0" fontId="9" fillId="0" borderId="0" xfId="0" applyFont="1" applyFill="1" applyBorder="1" applyAlignment="1">
      <alignment horizontal="left" wrapText="1"/>
    </xf>
    <xf numFmtId="0" fontId="11" fillId="0" borderId="0" xfId="0" applyFont="1" applyFill="1" applyAlignment="1">
      <alignment vertical="center"/>
    </xf>
    <xf numFmtId="0" fontId="11" fillId="0" borderId="0" xfId="0" applyNumberFormat="1" applyFont="1" applyFill="1" applyBorder="1" applyAlignment="1" applyProtection="1">
      <alignment vertical="center" wrapText="1"/>
    </xf>
    <xf numFmtId="165" fontId="10" fillId="0" borderId="0" xfId="0" applyNumberFormat="1" applyFont="1" applyFill="1" applyBorder="1" applyAlignment="1" applyProtection="1">
      <alignment vertical="center"/>
    </xf>
    <xf numFmtId="0" fontId="12" fillId="0" borderId="2" xfId="0" applyNumberFormat="1" applyFont="1" applyFill="1" applyBorder="1" applyAlignment="1" applyProtection="1">
      <alignment horizontal="left" wrapText="1" indent="1"/>
    </xf>
    <xf numFmtId="0" fontId="12" fillId="0" borderId="0" xfId="0" applyNumberFormat="1" applyFont="1" applyFill="1" applyBorder="1" applyAlignment="1" applyProtection="1">
      <alignment vertical="center"/>
    </xf>
    <xf numFmtId="164" fontId="12" fillId="0" borderId="0" xfId="0" applyNumberFormat="1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left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/>
    </xf>
    <xf numFmtId="164" fontId="12" fillId="0" borderId="0" xfId="0" applyNumberFormat="1" applyFont="1" applyFill="1" applyBorder="1" applyAlignment="1" applyProtection="1"/>
    <xf numFmtId="164" fontId="12" fillId="0" borderId="0" xfId="0" quotePrefix="1" applyNumberFormat="1" applyFont="1" applyFill="1" applyBorder="1" applyAlignment="1" applyProtection="1"/>
    <xf numFmtId="0" fontId="12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/>
    <xf numFmtId="164" fontId="12" fillId="0" borderId="4" xfId="0" applyNumberFormat="1" applyFont="1" applyFill="1" applyBorder="1" applyAlignment="1" applyProtection="1"/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1" fillId="0" borderId="0" xfId="0" applyFont="1" applyFill="1" applyAlignment="1">
      <alignment vertical="top"/>
    </xf>
    <xf numFmtId="0" fontId="10" fillId="0" borderId="0" xfId="0" applyFont="1" applyFill="1"/>
    <xf numFmtId="0" fontId="2" fillId="0" borderId="0" xfId="0" applyFont="1" applyFill="1"/>
    <xf numFmtId="0" fontId="14" fillId="0" borderId="6" xfId="0" applyNumberFormat="1" applyFont="1" applyFill="1" applyBorder="1" applyAlignment="1" applyProtection="1">
      <alignment vertical="center" wrapText="1"/>
    </xf>
    <xf numFmtId="0" fontId="2" fillId="0" borderId="0" xfId="0" applyFont="1" applyFill="1" applyAlignment="1">
      <alignment vertical="center"/>
    </xf>
    <xf numFmtId="0" fontId="12" fillId="0" borderId="1" xfId="0" applyNumberFormat="1" applyFont="1" applyFill="1" applyBorder="1" applyAlignment="1" applyProtection="1">
      <alignment vertical="top" wrapText="1"/>
    </xf>
    <xf numFmtId="0" fontId="12" fillId="0" borderId="2" xfId="0" applyNumberFormat="1" applyFont="1" applyFill="1" applyBorder="1" applyAlignment="1" applyProtection="1">
      <alignment vertical="top" wrapText="1"/>
    </xf>
    <xf numFmtId="166" fontId="12" fillId="0" borderId="0" xfId="0" applyNumberFormat="1" applyFont="1" applyFill="1" applyBorder="1" applyAlignment="1" applyProtection="1">
      <alignment vertical="center"/>
    </xf>
    <xf numFmtId="167" fontId="12" fillId="0" borderId="0" xfId="0" applyNumberFormat="1" applyFont="1" applyFill="1" applyBorder="1" applyAlignment="1" applyProtection="1">
      <alignment horizontal="right" vertical="center"/>
    </xf>
    <xf numFmtId="0" fontId="14" fillId="0" borderId="0" xfId="0" applyNumberFormat="1" applyFont="1" applyFill="1" applyBorder="1" applyAlignment="1" applyProtection="1">
      <alignment horizontal="left" vertical="center" wrapText="1"/>
    </xf>
    <xf numFmtId="166" fontId="15" fillId="0" borderId="0" xfId="0" applyNumberFormat="1" applyFont="1" applyFill="1" applyBorder="1" applyAlignment="1" applyProtection="1">
      <alignment vertical="center"/>
    </xf>
    <xf numFmtId="167" fontId="15" fillId="0" borderId="0" xfId="0" applyNumberFormat="1" applyFont="1" applyFill="1" applyBorder="1" applyAlignment="1" applyProtection="1">
      <alignment horizontal="right" vertical="center"/>
    </xf>
    <xf numFmtId="0" fontId="14" fillId="0" borderId="3" xfId="0" applyNumberFormat="1" applyFont="1" applyFill="1" applyBorder="1" applyAlignment="1" applyProtection="1">
      <alignment horizontal="left" vertical="center" wrapText="1"/>
    </xf>
    <xf numFmtId="166" fontId="15" fillId="0" borderId="3" xfId="0" applyNumberFormat="1" applyFont="1" applyFill="1" applyBorder="1" applyAlignment="1" applyProtection="1">
      <alignment vertical="center"/>
    </xf>
    <xf numFmtId="167" fontId="15" fillId="0" borderId="3" xfId="0" applyNumberFormat="1" applyFont="1" applyFill="1" applyBorder="1" applyAlignment="1" applyProtection="1">
      <alignment horizontal="right" vertical="center"/>
    </xf>
    <xf numFmtId="0" fontId="16" fillId="0" borderId="0" xfId="0" applyNumberFormat="1" applyFont="1" applyFill="1" applyBorder="1" applyAlignment="1" applyProtection="1">
      <alignment vertical="center" wrapText="1"/>
    </xf>
    <xf numFmtId="166" fontId="17" fillId="0" borderId="0" xfId="0" applyNumberFormat="1" applyFont="1" applyFill="1" applyBorder="1" applyAlignment="1" applyProtection="1">
      <alignment vertical="center"/>
    </xf>
    <xf numFmtId="167" fontId="17" fillId="0" borderId="0" xfId="0" applyNumberFormat="1" applyFont="1" applyFill="1" applyBorder="1" applyAlignment="1" applyProtection="1">
      <alignment horizontal="right" vertical="center"/>
    </xf>
    <xf numFmtId="0" fontId="7" fillId="0" borderId="0" xfId="0" applyFont="1" applyFill="1"/>
    <xf numFmtId="0" fontId="14" fillId="3" borderId="0" xfId="0" applyNumberFormat="1" applyFont="1" applyFill="1" applyBorder="1" applyAlignment="1" applyProtection="1">
      <alignment vertical="center" wrapText="1"/>
    </xf>
    <xf numFmtId="166" fontId="15" fillId="3" borderId="0" xfId="0" applyNumberFormat="1" applyFont="1" applyFill="1" applyBorder="1" applyAlignment="1" applyProtection="1">
      <alignment vertical="center"/>
    </xf>
    <xf numFmtId="167" fontId="15" fillId="3" borderId="0" xfId="0" applyNumberFormat="1" applyFont="1" applyFill="1" applyBorder="1" applyAlignment="1" applyProtection="1">
      <alignment horizontal="right" vertical="center"/>
    </xf>
    <xf numFmtId="164" fontId="14" fillId="0" borderId="0" xfId="0" applyNumberFormat="1" applyFont="1" applyFill="1" applyBorder="1" applyAlignment="1" applyProtection="1"/>
    <xf numFmtId="167" fontId="12" fillId="0" borderId="0" xfId="0" applyNumberFormat="1" applyFont="1" applyFill="1" applyAlignment="1">
      <alignment horizontal="right"/>
    </xf>
    <xf numFmtId="167" fontId="12" fillId="0" borderId="3" xfId="0" applyNumberFormat="1" applyFont="1" applyFill="1" applyBorder="1" applyAlignment="1">
      <alignment horizontal="right"/>
    </xf>
    <xf numFmtId="0" fontId="12" fillId="0" borderId="3" xfId="0" applyNumberFormat="1" applyFont="1" applyFill="1" applyBorder="1" applyAlignment="1" applyProtection="1">
      <alignment horizontal="left" vertical="center"/>
    </xf>
    <xf numFmtId="166" fontId="18" fillId="0" borderId="0" xfId="0" applyNumberFormat="1" applyFont="1" applyFill="1" applyBorder="1" applyAlignment="1" applyProtection="1">
      <alignment vertical="center"/>
    </xf>
    <xf numFmtId="0" fontId="3" fillId="0" borderId="0" xfId="1" applyAlignment="1" applyProtection="1">
      <alignment horizontal="left" wrapText="1"/>
    </xf>
    <xf numFmtId="0" fontId="12" fillId="3" borderId="0" xfId="0" applyNumberFormat="1" applyFont="1" applyFill="1" applyBorder="1" applyAlignment="1" applyProtection="1">
      <alignment horizontal="right" vertical="center" indent="1"/>
    </xf>
    <xf numFmtId="0" fontId="12" fillId="3" borderId="0" xfId="0" applyNumberFormat="1" applyFont="1" applyFill="1" applyBorder="1" applyAlignment="1" applyProtection="1">
      <alignment horizontal="center"/>
    </xf>
    <xf numFmtId="0" fontId="10" fillId="3" borderId="0" xfId="0" applyFont="1" applyFill="1" applyAlignment="1">
      <alignment vertical="center"/>
    </xf>
    <xf numFmtId="167" fontId="12" fillId="3" borderId="0" xfId="0" applyNumberFormat="1" applyFont="1" applyFill="1" applyBorder="1" applyAlignment="1" applyProtection="1">
      <alignment horizontal="right"/>
    </xf>
    <xf numFmtId="167" fontId="10" fillId="3" borderId="0" xfId="0" applyNumberFormat="1" applyFont="1" applyFill="1" applyAlignment="1">
      <alignment horizontal="right"/>
    </xf>
    <xf numFmtId="0" fontId="12" fillId="3" borderId="0" xfId="0" applyNumberFormat="1" applyFont="1" applyFill="1" applyBorder="1" applyAlignment="1" applyProtection="1">
      <alignment vertical="center"/>
    </xf>
    <xf numFmtId="0" fontId="6" fillId="0" borderId="0" xfId="0" applyFont="1" applyFill="1" applyBorder="1" applyAlignment="1"/>
    <xf numFmtId="0" fontId="9" fillId="0" borderId="0" xfId="0" applyNumberFormat="1" applyFont="1" applyFill="1" applyBorder="1" applyAlignment="1" applyProtection="1">
      <alignment vertical="top"/>
    </xf>
    <xf numFmtId="0" fontId="3" fillId="0" borderId="0" xfId="1" applyAlignment="1" applyProtection="1">
      <alignment horizontal="left"/>
    </xf>
    <xf numFmtId="0" fontId="7" fillId="0" borderId="0" xfId="0" applyFont="1" applyAlignment="1"/>
    <xf numFmtId="164" fontId="3" fillId="0" borderId="0" xfId="1" applyNumberFormat="1" applyFill="1" applyBorder="1" applyAlignment="1" applyProtection="1"/>
    <xf numFmtId="0" fontId="12" fillId="0" borderId="0" xfId="0" applyNumberFormat="1" applyFont="1" applyFill="1" applyBorder="1" applyAlignment="1" applyProtection="1">
      <alignment horizontal="left" wrapText="1"/>
    </xf>
    <xf numFmtId="0" fontId="11" fillId="0" borderId="0" xfId="0" applyNumberFormat="1" applyFont="1" applyFill="1" applyBorder="1" applyAlignment="1" applyProtection="1">
      <alignment horizontal="left" vertical="top" wrapText="1"/>
    </xf>
    <xf numFmtId="0" fontId="9" fillId="0" borderId="0" xfId="0" applyFont="1" applyFill="1" applyBorder="1" applyAlignment="1">
      <alignment horizontal="left" vertical="top"/>
    </xf>
    <xf numFmtId="0" fontId="13" fillId="0" borderId="0" xfId="0" applyNumberFormat="1" applyFont="1" applyFill="1" applyBorder="1" applyAlignment="1" applyProtection="1">
      <alignment horizontal="left" wrapText="1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14" fillId="0" borderId="0" xfId="0" applyNumberFormat="1" applyFont="1" applyFill="1" applyBorder="1" applyAlignment="1" applyProtection="1">
      <alignment horizontal="left" wrapText="1"/>
    </xf>
    <xf numFmtId="0" fontId="5" fillId="0" borderId="0" xfId="0" applyNumberFormat="1" applyFont="1" applyFill="1" applyBorder="1" applyAlignment="1" applyProtection="1">
      <alignment horizontal="left" vertical="center" wrapText="1"/>
    </xf>
  </cellXfs>
  <cellStyles count="4">
    <cellStyle name="Lien hypertexte" xfId="1" builtinId="8"/>
    <cellStyle name="Normal" xfId="0" builtinId="0"/>
    <cellStyle name="Normal 2" xfId="3"/>
    <cellStyle name="Normal 3" xfId="2"/>
  </cellStyles>
  <dxfs count="0"/>
  <tableStyles count="0" defaultTableStyle="TableStyleMedium9" defaultPivotStyle="PivotStyleLight16"/>
  <colors>
    <mruColors>
      <color rgb="FFE8EA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duc.Indicators@bfs.admin.ch?subject=ind-f-403102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8"/>
  <sheetViews>
    <sheetView showGridLines="0" tabSelected="1" zoomScaleNormal="100" zoomScaleSheetLayoutView="100" workbookViewId="0"/>
  </sheetViews>
  <sheetFormatPr baseColWidth="10" defaultRowHeight="12.75" x14ac:dyDescent="0.2"/>
  <cols>
    <col min="1" max="1" width="4.140625" customWidth="1"/>
  </cols>
  <sheetData>
    <row r="1" spans="1:17" ht="13.5" customHeight="1" x14ac:dyDescent="0.2"/>
    <row r="2" spans="1:17" ht="18" customHeight="1" x14ac:dyDescent="0.25">
      <c r="A2" s="60" t="s">
        <v>20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4"/>
      <c r="P2" s="4"/>
      <c r="Q2" s="4"/>
    </row>
    <row r="3" spans="1:17" ht="13.5" customHeight="1" x14ac:dyDescent="0.2">
      <c r="A3" s="1" t="s">
        <v>19</v>
      </c>
      <c r="B3" s="1"/>
    </row>
    <row r="4" spans="1:17" ht="13.5" customHeight="1" x14ac:dyDescent="0.2">
      <c r="A4" s="1"/>
      <c r="B4" s="1"/>
    </row>
    <row r="5" spans="1:17" s="5" customFormat="1" ht="13.5" customHeight="1" x14ac:dyDescent="0.2">
      <c r="A5" s="63" t="s">
        <v>43</v>
      </c>
      <c r="B5" s="3" t="str">
        <f>'T1'!A3</f>
        <v>Personnel des hautes écoles, de 1990 à 2017</v>
      </c>
      <c r="C5" s="3"/>
      <c r="D5" s="3"/>
      <c r="E5" s="3"/>
      <c r="F5" s="3"/>
      <c r="G5" s="3"/>
      <c r="H5" s="3"/>
      <c r="I5" s="3"/>
      <c r="J5" s="3"/>
      <c r="K5" s="3"/>
    </row>
    <row r="6" spans="1:17" ht="13.5" customHeight="1" x14ac:dyDescent="0.2">
      <c r="A6" s="2" t="s">
        <v>44</v>
      </c>
      <c r="B6" s="62" t="str">
        <f>'T2'!A3</f>
        <v>Répartition du personnel HE selon le groupe de domaines d'études et la catégorie de personnel, en 2017</v>
      </c>
      <c r="C6" s="53"/>
      <c r="D6" s="53"/>
      <c r="E6" s="53"/>
      <c r="F6" s="53"/>
      <c r="G6" s="53"/>
      <c r="H6" s="53"/>
      <c r="I6" s="53"/>
      <c r="J6" s="53"/>
    </row>
    <row r="7" spans="1:17" ht="13.5" customHeight="1" x14ac:dyDescent="0.2">
      <c r="A7" s="2" t="s">
        <v>45</v>
      </c>
      <c r="B7" s="62" t="str">
        <f>'T3'!A3</f>
        <v>Nombre de ressources de personnel HE selon le groupe de domaines d'études et la catégorie de personnel, en 2017</v>
      </c>
      <c r="C7" s="53"/>
      <c r="D7" s="53"/>
      <c r="E7" s="53"/>
      <c r="F7" s="53"/>
      <c r="G7" s="53"/>
      <c r="H7" s="53"/>
      <c r="I7" s="53"/>
      <c r="J7" s="53"/>
    </row>
    <row r="8" spans="1:17" ht="13.5" customHeight="1" x14ac:dyDescent="0.2"/>
    <row r="9" spans="1:17" ht="13.5" customHeight="1" x14ac:dyDescent="0.2">
      <c r="A9" s="64" t="s">
        <v>30</v>
      </c>
      <c r="B9" s="64"/>
      <c r="C9" s="64"/>
      <c r="D9" s="64"/>
      <c r="E9" s="64"/>
      <c r="F9" s="64"/>
      <c r="G9" s="64"/>
      <c r="H9" s="64"/>
    </row>
    <row r="10" spans="1:17" ht="13.5" customHeight="1" x14ac:dyDescent="0.2"/>
    <row r="11" spans="1:17" ht="13.5" customHeight="1" x14ac:dyDescent="0.2"/>
    <row r="12" spans="1:17" ht="13.5" customHeight="1" x14ac:dyDescent="0.2"/>
    <row r="13" spans="1:17" ht="13.5" customHeight="1" x14ac:dyDescent="0.2"/>
    <row r="14" spans="1:17" ht="13.5" customHeight="1" x14ac:dyDescent="0.2"/>
    <row r="15" spans="1:17" ht="13.5" customHeight="1" x14ac:dyDescent="0.2"/>
    <row r="16" spans="1:17" ht="13.5" customHeight="1" x14ac:dyDescent="0.2"/>
    <row r="17" ht="13.5" customHeight="1" x14ac:dyDescent="0.2"/>
    <row r="18" ht="13.5" customHeight="1" x14ac:dyDescent="0.2"/>
    <row r="19" ht="13.5" customHeight="1" x14ac:dyDescent="0.2"/>
    <row r="20" ht="13.5" customHeight="1" x14ac:dyDescent="0.2"/>
    <row r="21" ht="13.5" customHeight="1" x14ac:dyDescent="0.2"/>
    <row r="22" ht="13.5" customHeight="1" x14ac:dyDescent="0.2"/>
    <row r="23" ht="13.5" customHeight="1" x14ac:dyDescent="0.2"/>
    <row r="24" ht="13.5" customHeight="1" x14ac:dyDescent="0.2"/>
    <row r="25" ht="13.5" customHeight="1" x14ac:dyDescent="0.2"/>
    <row r="26" ht="13.5" customHeight="1" x14ac:dyDescent="0.2"/>
    <row r="27" ht="13.5" customHeight="1" x14ac:dyDescent="0.2"/>
    <row r="28" ht="13.5" customHeight="1" x14ac:dyDescent="0.2"/>
  </sheetData>
  <hyperlinks>
    <hyperlink ref="B5:D5" location="Evolution!A1" display="Evolution!A1"/>
    <hyperlink ref="B5" location="'T1'!A1" display="'T1'!A1"/>
    <hyperlink ref="B5:J5" location="'T1'!A1" display="'T1'!A1"/>
    <hyperlink ref="B6:J6" location="'T2'!A1" display="'T2'!A1"/>
    <hyperlink ref="B7:J7" location="'T3'!A1" display="'T3'!A1"/>
    <hyperlink ref="A9:H9" r:id="rId1" display="Contact: Office fédéral de la statistique (OFS), Indicateurs de la formation, EducIndicators@bfs.admin.ch"/>
  </hyperlinks>
  <pageMargins left="0.7" right="0.7" top="0.75" bottom="0.75" header="0.3" footer="0.3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W123"/>
  <sheetViews>
    <sheetView showGridLines="0" zoomScaleNormal="100" zoomScaleSheetLayoutView="100" workbookViewId="0"/>
  </sheetViews>
  <sheetFormatPr baseColWidth="10" defaultRowHeight="13.5" customHeight="1" x14ac:dyDescent="0.2"/>
  <cols>
    <col min="1" max="1" width="26.42578125" style="7" customWidth="1"/>
    <col min="2" max="2" width="6" style="7" customWidth="1"/>
    <col min="3" max="6" width="6" style="7" hidden="1" customWidth="1"/>
    <col min="7" max="7" width="6" style="7" customWidth="1"/>
    <col min="8" max="11" width="6" style="7" hidden="1" customWidth="1"/>
    <col min="12" max="12" width="6" style="7" customWidth="1"/>
    <col min="13" max="16" width="6" style="7" hidden="1" customWidth="1"/>
    <col min="17" max="17" width="6" style="7" customWidth="1"/>
    <col min="18" max="18" width="6" style="7" hidden="1" customWidth="1"/>
    <col min="19" max="23" width="6" style="7" customWidth="1"/>
    <col min="24" max="24" width="6" style="8" customWidth="1"/>
    <col min="25" max="29" width="6" style="9" customWidth="1"/>
    <col min="30" max="179" width="11.42578125" style="9"/>
    <col min="180" max="16384" width="11.42578125" style="7"/>
  </cols>
  <sheetData>
    <row r="1" spans="1:179" customFormat="1" ht="13.5" customHeight="1" x14ac:dyDescent="0.2">
      <c r="A1" s="3" t="s">
        <v>21</v>
      </c>
      <c r="B1" s="6"/>
      <c r="C1" s="6"/>
      <c r="D1" s="6"/>
      <c r="E1" s="6"/>
      <c r="F1" s="6"/>
    </row>
    <row r="3" spans="1:179" s="12" customFormat="1" ht="14.25" customHeight="1" x14ac:dyDescent="0.2">
      <c r="A3" s="67" t="s">
        <v>24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10"/>
      <c r="AC3" s="10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  <c r="FN3" s="11"/>
      <c r="FO3" s="11"/>
      <c r="FP3" s="11"/>
      <c r="FQ3" s="11"/>
      <c r="FR3" s="11"/>
      <c r="FS3" s="11"/>
      <c r="FT3" s="11"/>
      <c r="FU3" s="11"/>
      <c r="FV3" s="11"/>
      <c r="FW3" s="11"/>
    </row>
    <row r="4" spans="1:179" s="12" customFormat="1" ht="14.25" customHeight="1" x14ac:dyDescent="0.2">
      <c r="A4" s="66" t="s">
        <v>25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26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1"/>
    </row>
    <row r="5" spans="1:179" ht="14.25" customHeight="1" x14ac:dyDescent="0.2">
      <c r="A5" s="25" t="s">
        <v>0</v>
      </c>
      <c r="B5" s="14">
        <v>1990</v>
      </c>
      <c r="C5" s="14">
        <v>1991</v>
      </c>
      <c r="D5" s="14">
        <v>1992</v>
      </c>
      <c r="E5" s="14">
        <v>1993</v>
      </c>
      <c r="F5" s="14">
        <v>1994</v>
      </c>
      <c r="G5" s="14">
        <v>1995</v>
      </c>
      <c r="H5" s="14">
        <v>1996</v>
      </c>
      <c r="I5" s="14">
        <v>1997</v>
      </c>
      <c r="J5" s="14">
        <v>1998</v>
      </c>
      <c r="K5" s="14">
        <v>1999</v>
      </c>
      <c r="L5" s="14">
        <v>2000</v>
      </c>
      <c r="M5" s="14">
        <v>2001</v>
      </c>
      <c r="N5" s="14">
        <v>2002</v>
      </c>
      <c r="O5" s="14">
        <v>2003</v>
      </c>
      <c r="P5" s="14">
        <v>2004</v>
      </c>
      <c r="Q5" s="14">
        <v>2005</v>
      </c>
      <c r="R5" s="14">
        <v>2006</v>
      </c>
      <c r="S5" s="14">
        <v>2007</v>
      </c>
      <c r="T5" s="14">
        <v>2008</v>
      </c>
      <c r="U5" s="14">
        <v>2009</v>
      </c>
      <c r="V5" s="14">
        <v>2010</v>
      </c>
      <c r="W5" s="14">
        <v>2011</v>
      </c>
      <c r="X5" s="14">
        <v>2012</v>
      </c>
      <c r="Y5" s="14">
        <v>2013</v>
      </c>
      <c r="Z5" s="14">
        <v>2014</v>
      </c>
      <c r="AA5" s="14">
        <v>2015</v>
      </c>
      <c r="AB5" s="14">
        <v>2016</v>
      </c>
      <c r="AC5" s="14">
        <v>2017</v>
      </c>
    </row>
    <row r="6" spans="1:179" ht="13.5" customHeight="1" x14ac:dyDescent="0.2">
      <c r="A6" s="59" t="s">
        <v>3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5"/>
      <c r="Y6" s="56"/>
      <c r="Z6" s="56"/>
      <c r="AA6" s="56"/>
      <c r="AB6" s="56"/>
      <c r="AC6" s="56"/>
    </row>
    <row r="7" spans="1:179" ht="13.5" customHeight="1" x14ac:dyDescent="0.2">
      <c r="A7" s="17" t="s">
        <v>1</v>
      </c>
      <c r="B7" s="49">
        <v>3.41</v>
      </c>
      <c r="C7" s="49">
        <v>3.74</v>
      </c>
      <c r="D7" s="49">
        <v>4.34</v>
      </c>
      <c r="E7" s="49">
        <v>4.79</v>
      </c>
      <c r="F7" s="49">
        <v>5.14</v>
      </c>
      <c r="G7" s="49">
        <v>5.56</v>
      </c>
      <c r="H7" s="49">
        <v>6.09</v>
      </c>
      <c r="I7" s="49">
        <v>6.81</v>
      </c>
      <c r="J7" s="49">
        <v>7.04</v>
      </c>
      <c r="K7" s="49">
        <v>7.66</v>
      </c>
      <c r="L7" s="49">
        <v>8.09</v>
      </c>
      <c r="M7" s="49">
        <v>8.94</v>
      </c>
      <c r="N7" s="49">
        <v>9.69</v>
      </c>
      <c r="O7" s="49">
        <v>10.27</v>
      </c>
      <c r="P7" s="49">
        <v>10.93</v>
      </c>
      <c r="Q7" s="49">
        <v>12.35</v>
      </c>
      <c r="R7" s="49">
        <v>13.41</v>
      </c>
      <c r="S7" s="49">
        <v>14.266247999999999</v>
      </c>
      <c r="T7" s="49">
        <v>14.915896</v>
      </c>
      <c r="U7" s="49">
        <v>16.381202999999999</v>
      </c>
      <c r="V7" s="49">
        <v>16.977056000000001</v>
      </c>
      <c r="W7" s="49">
        <v>17.724025999999999</v>
      </c>
      <c r="X7" s="49">
        <v>18.094533999999999</v>
      </c>
      <c r="Y7" s="49">
        <v>18.978674000000002</v>
      </c>
      <c r="Z7" s="49">
        <v>20.066344000000001</v>
      </c>
      <c r="AA7" s="49">
        <v>20.890792000000001</v>
      </c>
      <c r="AB7" s="49">
        <v>21.661622000000001</v>
      </c>
      <c r="AC7" s="49">
        <v>22.447330000000001</v>
      </c>
    </row>
    <row r="8" spans="1:179" ht="13.5" customHeight="1" x14ac:dyDescent="0.2">
      <c r="A8" s="17" t="s">
        <v>2</v>
      </c>
      <c r="B8" s="49">
        <v>30.74</v>
      </c>
      <c r="C8" s="49">
        <v>31.53</v>
      </c>
      <c r="D8" s="49">
        <v>32.25</v>
      </c>
      <c r="E8" s="49">
        <v>32.909999999999997</v>
      </c>
      <c r="F8" s="49">
        <v>33.65</v>
      </c>
      <c r="G8" s="49">
        <v>34.119999999999997</v>
      </c>
      <c r="H8" s="49">
        <v>35.32</v>
      </c>
      <c r="I8" s="49">
        <v>35.64</v>
      </c>
      <c r="J8" s="49">
        <v>36.28</v>
      </c>
      <c r="K8" s="49">
        <v>36.67</v>
      </c>
      <c r="L8" s="49">
        <v>37.6</v>
      </c>
      <c r="M8" s="49">
        <v>38.15</v>
      </c>
      <c r="N8" s="49">
        <v>39.86</v>
      </c>
      <c r="O8" s="49">
        <v>41.18</v>
      </c>
      <c r="P8" s="49">
        <v>41.71</v>
      </c>
      <c r="Q8" s="49">
        <v>42.75</v>
      </c>
      <c r="R8" s="49">
        <v>43.92</v>
      </c>
      <c r="S8" s="49">
        <v>45.495685000000002</v>
      </c>
      <c r="T8" s="49">
        <v>46.398518000000003</v>
      </c>
      <c r="U8" s="49">
        <v>47.795769</v>
      </c>
      <c r="V8" s="49">
        <v>48.596128999999998</v>
      </c>
      <c r="W8" s="49">
        <v>49.408976000000003</v>
      </c>
      <c r="X8" s="49">
        <v>49.817025000000001</v>
      </c>
      <c r="Y8" s="49">
        <v>50.218747</v>
      </c>
      <c r="Z8" s="49">
        <v>50.856696999999997</v>
      </c>
      <c r="AA8" s="49">
        <v>51.132857999999999</v>
      </c>
      <c r="AB8" s="49">
        <v>51.211875999999997</v>
      </c>
      <c r="AC8" s="49">
        <v>51.237231000000001</v>
      </c>
    </row>
    <row r="9" spans="1:179" ht="13.5" customHeight="1" x14ac:dyDescent="0.2">
      <c r="A9" s="59" t="s">
        <v>4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8"/>
      <c r="Z9" s="58"/>
      <c r="AA9" s="58"/>
      <c r="AB9" s="58"/>
      <c r="AC9" s="58"/>
      <c r="FW9" s="7"/>
    </row>
    <row r="10" spans="1:179" ht="13.5" customHeight="1" x14ac:dyDescent="0.2">
      <c r="A10" s="17" t="s">
        <v>38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>
        <v>16.600923798395506</v>
      </c>
      <c r="M10" s="49">
        <v>18.072463820641712</v>
      </c>
      <c r="N10" s="49">
        <v>18.366518244700213</v>
      </c>
      <c r="O10" s="49">
        <v>24.54491843048914</v>
      </c>
      <c r="P10" s="49">
        <v>24.904077978480814</v>
      </c>
      <c r="Q10" s="49">
        <v>25.997119731380298</v>
      </c>
      <c r="R10" s="49">
        <v>26.663908322676093</v>
      </c>
      <c r="S10" s="49">
        <v>27.507003000000001</v>
      </c>
      <c r="T10" s="49">
        <v>28.346003</v>
      </c>
      <c r="U10" s="49">
        <v>29.500678000000001</v>
      </c>
      <c r="V10" s="49">
        <v>29.394558</v>
      </c>
      <c r="W10" s="49">
        <v>30.126445</v>
      </c>
      <c r="X10" s="49">
        <v>30.216477999999999</v>
      </c>
      <c r="Y10" s="49">
        <v>31.051697999999998</v>
      </c>
      <c r="Z10" s="49">
        <v>31.006694</v>
      </c>
      <c r="AA10" s="49">
        <v>31.306671999999999</v>
      </c>
      <c r="AB10" s="49">
        <v>31.667733999999999</v>
      </c>
      <c r="AC10" s="49">
        <v>32.082382000000003</v>
      </c>
      <c r="FW10" s="7"/>
    </row>
    <row r="11" spans="1:179" ht="13.5" customHeight="1" x14ac:dyDescent="0.2">
      <c r="A11" s="17" t="s">
        <v>39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>
        <v>12.841816568524642</v>
      </c>
      <c r="M11" s="49">
        <v>14.472193165969315</v>
      </c>
      <c r="N11" s="49">
        <v>15.503012398602559</v>
      </c>
      <c r="O11" s="49">
        <v>17.645755256838942</v>
      </c>
      <c r="P11" s="49">
        <v>17.780914798988402</v>
      </c>
      <c r="Q11" s="49">
        <v>19.375769936039049</v>
      </c>
      <c r="R11" s="49">
        <v>20.971291337158473</v>
      </c>
      <c r="S11" s="49">
        <v>22.026768000000001</v>
      </c>
      <c r="T11" s="49">
        <v>23.935262000000002</v>
      </c>
      <c r="U11" s="49">
        <v>24.783473000000001</v>
      </c>
      <c r="V11" s="49">
        <v>25.742194000000001</v>
      </c>
      <c r="W11" s="49">
        <v>26.702659000000001</v>
      </c>
      <c r="X11" s="49">
        <v>27.583442000000002</v>
      </c>
      <c r="Y11" s="49">
        <v>28.567965999999998</v>
      </c>
      <c r="Z11" s="49">
        <v>29.208404999999999</v>
      </c>
      <c r="AA11" s="49">
        <v>28.984688999999999</v>
      </c>
      <c r="AB11" s="49">
        <v>28.760542999999998</v>
      </c>
      <c r="AC11" s="49">
        <v>28.786975999999999</v>
      </c>
      <c r="FW11" s="7"/>
    </row>
    <row r="12" spans="1:179" ht="13.5" customHeight="1" x14ac:dyDescent="0.2">
      <c r="A12" s="59" t="s">
        <v>5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8"/>
      <c r="Z12" s="58"/>
      <c r="AA12" s="58"/>
      <c r="AB12" s="58"/>
      <c r="AC12" s="58"/>
      <c r="FW12" s="7"/>
    </row>
    <row r="13" spans="1:179" ht="13.5" customHeight="1" x14ac:dyDescent="0.2">
      <c r="A13" s="17" t="s">
        <v>38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>
        <v>40.811093171241332</v>
      </c>
      <c r="O13" s="49">
        <v>40.08488265289963</v>
      </c>
      <c r="P13" s="49">
        <v>40.853952926976461</v>
      </c>
      <c r="Q13" s="49">
        <v>40.849418077727229</v>
      </c>
      <c r="R13" s="49">
        <v>41.760294007350183</v>
      </c>
      <c r="S13" s="49">
        <v>42.372636</v>
      </c>
      <c r="T13" s="49">
        <v>43.013649999999998</v>
      </c>
      <c r="U13" s="49">
        <v>44.649003999999998</v>
      </c>
      <c r="V13" s="49">
        <v>44.778536000000003</v>
      </c>
      <c r="W13" s="49">
        <v>46.459097</v>
      </c>
      <c r="X13" s="49">
        <v>46.877595999999997</v>
      </c>
      <c r="Y13" s="49">
        <v>48.897643000000002</v>
      </c>
      <c r="Z13" s="49">
        <v>50.387610000000002</v>
      </c>
      <c r="AA13" s="49">
        <v>51.326023999999997</v>
      </c>
      <c r="AB13" s="49">
        <v>52.141711999999998</v>
      </c>
      <c r="AC13" s="49">
        <v>53.267479000000002</v>
      </c>
      <c r="FW13" s="7"/>
    </row>
    <row r="14" spans="1:179" ht="13.5" customHeight="1" x14ac:dyDescent="0.2">
      <c r="A14" s="51" t="s">
        <v>39</v>
      </c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>
        <v>6.2684015576028109</v>
      </c>
      <c r="O14" s="50">
        <v>3.164095904728724</v>
      </c>
      <c r="P14" s="50">
        <v>3.1030215219294277</v>
      </c>
      <c r="Q14" s="50">
        <v>5.0310734721068808</v>
      </c>
      <c r="R14" s="50">
        <v>5.5160302593659942</v>
      </c>
      <c r="S14" s="50">
        <v>5.9798805000000002</v>
      </c>
      <c r="T14" s="50">
        <v>6.9302466000000003</v>
      </c>
      <c r="U14" s="50">
        <v>7.6377253999999999</v>
      </c>
      <c r="V14" s="50">
        <v>8.0031242999999996</v>
      </c>
      <c r="W14" s="50">
        <v>8.7778389000000008</v>
      </c>
      <c r="X14" s="50">
        <v>9.0436449999999997</v>
      </c>
      <c r="Y14" s="50">
        <v>10.194413000000001</v>
      </c>
      <c r="Z14" s="50">
        <v>11.566954000000001</v>
      </c>
      <c r="AA14" s="50">
        <v>11.952396999999999</v>
      </c>
      <c r="AB14" s="50">
        <v>11.979226000000001</v>
      </c>
      <c r="AC14" s="50">
        <v>12.206612</v>
      </c>
      <c r="FW14" s="7"/>
    </row>
    <row r="15" spans="1:179" ht="13.5" customHeight="1" x14ac:dyDescent="0.2">
      <c r="A15" s="20" t="s">
        <v>27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16"/>
      <c r="Q15" s="16"/>
      <c r="R15" s="16"/>
      <c r="S15" s="16"/>
    </row>
    <row r="16" spans="1:179" ht="12" customHeight="1" x14ac:dyDescent="0.2">
      <c r="A16" s="21" t="s">
        <v>28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16"/>
      <c r="Q16" s="16"/>
      <c r="R16" s="16"/>
      <c r="S16" s="16"/>
    </row>
    <row r="17" spans="1:179" ht="12" customHeight="1" x14ac:dyDescent="0.2">
      <c r="A17" s="21" t="s">
        <v>41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16"/>
      <c r="Q17" s="16"/>
      <c r="R17" s="16"/>
      <c r="S17" s="16"/>
    </row>
    <row r="18" spans="1:179" ht="13.5" customHeight="1" x14ac:dyDescent="0.2">
      <c r="A18" s="48" t="s">
        <v>26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</row>
    <row r="19" spans="1:179" ht="12" customHeight="1" x14ac:dyDescent="0.2">
      <c r="A19" s="48" t="s">
        <v>37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</row>
    <row r="20" spans="1:179" ht="14.25" customHeight="1" x14ac:dyDescent="0.2">
      <c r="A20" s="22" t="s">
        <v>36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3"/>
      <c r="X20" s="19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  <c r="FR20" s="18"/>
      <c r="FS20" s="18"/>
      <c r="FT20" s="18"/>
      <c r="FU20" s="18"/>
      <c r="FV20" s="18"/>
      <c r="FW20" s="18"/>
    </row>
    <row r="21" spans="1:179" ht="14.25" customHeight="1" x14ac:dyDescent="0.2">
      <c r="A21" s="65" t="s">
        <v>29</v>
      </c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15"/>
      <c r="Q21" s="15"/>
      <c r="R21" s="15"/>
      <c r="S21" s="15"/>
      <c r="T21" s="15"/>
      <c r="U21" s="15"/>
      <c r="V21" s="15"/>
      <c r="W21" s="15"/>
      <c r="X21" s="19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  <c r="CU21" s="18"/>
      <c r="CV21" s="18"/>
      <c r="CW21" s="18"/>
      <c r="CX21" s="18"/>
      <c r="CY21" s="18"/>
      <c r="CZ21" s="18"/>
      <c r="DA21" s="18"/>
      <c r="DB21" s="18"/>
      <c r="DC21" s="18"/>
      <c r="DD21" s="18"/>
      <c r="DE21" s="18"/>
      <c r="DF21" s="18"/>
      <c r="DG21" s="18"/>
      <c r="DH21" s="18"/>
      <c r="DI21" s="18"/>
      <c r="DJ21" s="18"/>
      <c r="DK21" s="18"/>
      <c r="DL21" s="18"/>
      <c r="DM21" s="18"/>
      <c r="DN21" s="18"/>
      <c r="DO21" s="18"/>
      <c r="DP21" s="18"/>
      <c r="DQ21" s="18"/>
      <c r="DR21" s="18"/>
      <c r="DS21" s="18"/>
      <c r="DT21" s="18"/>
      <c r="DU21" s="18"/>
      <c r="DV21" s="18"/>
      <c r="DW21" s="18"/>
      <c r="DX21" s="18"/>
      <c r="DY21" s="18"/>
      <c r="DZ21" s="18"/>
      <c r="EA21" s="18"/>
      <c r="EB21" s="18"/>
      <c r="EC21" s="18"/>
      <c r="ED21" s="18"/>
      <c r="EE21" s="18"/>
      <c r="EF21" s="18"/>
      <c r="EG21" s="18"/>
      <c r="EH21" s="18"/>
      <c r="EI21" s="18"/>
      <c r="EJ21" s="18"/>
      <c r="EK21" s="18"/>
      <c r="EL21" s="18"/>
      <c r="EM21" s="18"/>
      <c r="EN21" s="18"/>
      <c r="EO21" s="18"/>
      <c r="EP21" s="18"/>
      <c r="EQ21" s="18"/>
      <c r="ER21" s="18"/>
      <c r="ES21" s="18"/>
      <c r="ET21" s="18"/>
      <c r="EU21" s="18"/>
      <c r="EV21" s="18"/>
      <c r="EW21" s="18"/>
      <c r="EX21" s="18"/>
      <c r="EY21" s="18"/>
      <c r="EZ21" s="18"/>
      <c r="FA21" s="18"/>
      <c r="FB21" s="18"/>
      <c r="FC21" s="18"/>
      <c r="FD21" s="18"/>
      <c r="FE21" s="18"/>
      <c r="FF21" s="18"/>
      <c r="FG21" s="18"/>
      <c r="FH21" s="18"/>
      <c r="FI21" s="18"/>
      <c r="FJ21" s="18"/>
      <c r="FK21" s="18"/>
      <c r="FL21" s="18"/>
      <c r="FM21" s="18"/>
      <c r="FN21" s="18"/>
      <c r="FO21" s="18"/>
      <c r="FP21" s="18"/>
      <c r="FQ21" s="18"/>
      <c r="FR21" s="18"/>
      <c r="FS21" s="18"/>
      <c r="FT21" s="18"/>
      <c r="FU21" s="18"/>
      <c r="FV21" s="18"/>
      <c r="FW21" s="18"/>
    </row>
    <row r="22" spans="1:179" ht="12.75" customHeight="1" x14ac:dyDescent="0.2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4"/>
      <c r="N22" s="24"/>
      <c r="O22" s="23"/>
    </row>
    <row r="23" spans="1:179" ht="14.25" customHeight="1" x14ac:dyDescent="0.2">
      <c r="A23" s="20" t="s">
        <v>30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7" spans="1:179" ht="13.5" customHeight="1" x14ac:dyDescent="0.2">
      <c r="B27" s="13"/>
      <c r="C27" s="13"/>
      <c r="D27" s="13"/>
      <c r="E27" s="13"/>
      <c r="F27" s="13"/>
    </row>
    <row r="28" spans="1:179" ht="13.5" customHeight="1" x14ac:dyDescent="0.2">
      <c r="B28" s="13"/>
      <c r="C28" s="13"/>
      <c r="D28" s="13"/>
      <c r="E28" s="13"/>
      <c r="F28" s="13"/>
    </row>
    <row r="29" spans="1:179" ht="13.5" customHeight="1" x14ac:dyDescent="0.2">
      <c r="B29" s="13"/>
      <c r="C29" s="13"/>
      <c r="D29" s="13"/>
      <c r="E29" s="13"/>
      <c r="F29" s="13"/>
    </row>
    <row r="30" spans="1:179" ht="13.5" customHeight="1" x14ac:dyDescent="0.2">
      <c r="B30" s="13"/>
      <c r="C30" s="13"/>
      <c r="D30" s="13"/>
      <c r="E30" s="13"/>
      <c r="F30" s="13"/>
    </row>
    <row r="31" spans="1:179" ht="13.5" customHeight="1" x14ac:dyDescent="0.2">
      <c r="B31" s="13"/>
      <c r="C31" s="13"/>
      <c r="D31" s="13"/>
      <c r="E31" s="13"/>
      <c r="F31" s="13"/>
    </row>
    <row r="32" spans="1:179" ht="13.5" customHeight="1" x14ac:dyDescent="0.2">
      <c r="B32" s="13"/>
      <c r="C32" s="13"/>
      <c r="D32" s="13"/>
      <c r="E32" s="13"/>
      <c r="F32" s="13"/>
    </row>
    <row r="33" spans="2:6" ht="13.5" customHeight="1" x14ac:dyDescent="0.2">
      <c r="B33" s="13"/>
      <c r="C33" s="13"/>
      <c r="D33" s="13"/>
      <c r="E33" s="13"/>
      <c r="F33" s="13"/>
    </row>
    <row r="34" spans="2:6" ht="13.5" customHeight="1" x14ac:dyDescent="0.2">
      <c r="B34" s="13"/>
      <c r="C34" s="13"/>
      <c r="D34" s="13"/>
      <c r="E34" s="13"/>
      <c r="F34" s="13"/>
    </row>
    <row r="35" spans="2:6" ht="13.5" customHeight="1" x14ac:dyDescent="0.2">
      <c r="B35" s="13"/>
      <c r="C35" s="13"/>
      <c r="D35" s="13"/>
      <c r="E35" s="13"/>
      <c r="F35" s="13"/>
    </row>
    <row r="36" spans="2:6" ht="13.5" customHeight="1" x14ac:dyDescent="0.2">
      <c r="B36" s="13"/>
      <c r="C36" s="13"/>
      <c r="D36" s="13"/>
      <c r="E36" s="13"/>
      <c r="F36" s="13"/>
    </row>
    <row r="37" spans="2:6" ht="13.5" customHeight="1" x14ac:dyDescent="0.2">
      <c r="B37" s="13"/>
      <c r="C37" s="13"/>
      <c r="D37" s="13"/>
      <c r="E37" s="13"/>
      <c r="F37" s="13"/>
    </row>
    <row r="38" spans="2:6" ht="13.5" customHeight="1" x14ac:dyDescent="0.2">
      <c r="B38" s="13"/>
      <c r="C38" s="13"/>
      <c r="D38" s="13"/>
      <c r="E38" s="13"/>
      <c r="F38" s="13"/>
    </row>
    <row r="44" spans="2:6" ht="13.5" customHeight="1" x14ac:dyDescent="0.2">
      <c r="B44" s="13"/>
      <c r="C44" s="13"/>
      <c r="D44" s="13"/>
      <c r="E44" s="13"/>
    </row>
    <row r="45" spans="2:6" ht="13.5" customHeight="1" x14ac:dyDescent="0.2">
      <c r="B45" s="13"/>
      <c r="C45" s="13"/>
      <c r="D45" s="13"/>
      <c r="E45" s="13"/>
    </row>
    <row r="46" spans="2:6" ht="13.5" customHeight="1" x14ac:dyDescent="0.2">
      <c r="B46" s="13"/>
      <c r="C46" s="13"/>
      <c r="D46" s="13"/>
      <c r="E46" s="13"/>
    </row>
    <row r="47" spans="2:6" ht="13.5" customHeight="1" x14ac:dyDescent="0.2">
      <c r="B47" s="13"/>
      <c r="C47" s="13"/>
      <c r="D47" s="13"/>
      <c r="E47" s="13"/>
    </row>
    <row r="48" spans="2:6" ht="13.5" customHeight="1" x14ac:dyDescent="0.2">
      <c r="B48" s="13"/>
      <c r="C48" s="13"/>
      <c r="D48" s="13"/>
      <c r="E48" s="13"/>
    </row>
    <row r="49" spans="2:6" ht="13.5" customHeight="1" x14ac:dyDescent="0.2">
      <c r="B49" s="13"/>
      <c r="C49" s="13"/>
      <c r="D49" s="13"/>
      <c r="E49" s="13"/>
    </row>
    <row r="50" spans="2:6" ht="13.5" customHeight="1" x14ac:dyDescent="0.2">
      <c r="B50" s="13"/>
      <c r="C50" s="13"/>
      <c r="D50" s="13"/>
      <c r="E50" s="13"/>
    </row>
    <row r="51" spans="2:6" ht="13.5" customHeight="1" x14ac:dyDescent="0.2">
      <c r="B51" s="13"/>
      <c r="C51" s="13"/>
      <c r="D51" s="13"/>
      <c r="E51" s="13"/>
    </row>
    <row r="52" spans="2:6" ht="13.5" customHeight="1" x14ac:dyDescent="0.2">
      <c r="B52" s="13"/>
      <c r="C52" s="13"/>
      <c r="D52" s="13"/>
      <c r="E52" s="13"/>
    </row>
    <row r="58" spans="2:6" ht="13.5" customHeight="1" x14ac:dyDescent="0.2">
      <c r="C58" s="13"/>
      <c r="D58" s="13"/>
      <c r="E58" s="13"/>
      <c r="F58" s="13"/>
    </row>
    <row r="59" spans="2:6" ht="13.5" customHeight="1" x14ac:dyDescent="0.2">
      <c r="C59" s="13"/>
      <c r="D59" s="13"/>
      <c r="E59" s="13"/>
      <c r="F59" s="13"/>
    </row>
    <row r="60" spans="2:6" ht="13.5" customHeight="1" x14ac:dyDescent="0.2">
      <c r="C60" s="13"/>
      <c r="D60" s="13"/>
      <c r="E60" s="13"/>
      <c r="F60" s="13"/>
    </row>
    <row r="61" spans="2:6" ht="13.5" customHeight="1" x14ac:dyDescent="0.2">
      <c r="C61" s="13"/>
      <c r="D61" s="13"/>
      <c r="E61" s="13"/>
      <c r="F61" s="13"/>
    </row>
    <row r="62" spans="2:6" ht="13.5" customHeight="1" x14ac:dyDescent="0.2">
      <c r="C62" s="13"/>
      <c r="D62" s="13"/>
      <c r="E62" s="13"/>
      <c r="F62" s="13"/>
    </row>
    <row r="63" spans="2:6" ht="13.5" customHeight="1" x14ac:dyDescent="0.2">
      <c r="C63" s="13"/>
      <c r="D63" s="13"/>
      <c r="E63" s="13"/>
      <c r="F63" s="13"/>
    </row>
    <row r="64" spans="2:6" ht="13.5" customHeight="1" x14ac:dyDescent="0.2">
      <c r="C64" s="13"/>
      <c r="D64" s="13"/>
      <c r="E64" s="13"/>
      <c r="F64" s="13"/>
    </row>
    <row r="65" spans="2:6" ht="13.5" customHeight="1" x14ac:dyDescent="0.2">
      <c r="C65" s="13"/>
      <c r="D65" s="13"/>
      <c r="E65" s="13"/>
      <c r="F65" s="13"/>
    </row>
    <row r="66" spans="2:6" ht="13.5" customHeight="1" x14ac:dyDescent="0.2">
      <c r="C66" s="13"/>
      <c r="D66" s="13"/>
      <c r="E66" s="13"/>
      <c r="F66" s="13"/>
    </row>
    <row r="75" spans="2:6" ht="13.5" customHeight="1" x14ac:dyDescent="0.2">
      <c r="B75" s="13"/>
      <c r="C75" s="13"/>
      <c r="D75" s="13"/>
      <c r="E75" s="13"/>
      <c r="F75" s="13"/>
    </row>
    <row r="76" spans="2:6" ht="13.5" customHeight="1" x14ac:dyDescent="0.2">
      <c r="B76" s="13"/>
      <c r="C76" s="13"/>
      <c r="D76" s="13"/>
      <c r="E76" s="13"/>
      <c r="F76" s="13"/>
    </row>
    <row r="77" spans="2:6" ht="13.5" customHeight="1" x14ac:dyDescent="0.2">
      <c r="B77" s="13"/>
      <c r="C77" s="13"/>
      <c r="D77" s="13"/>
      <c r="E77" s="13"/>
      <c r="F77" s="13"/>
    </row>
    <row r="78" spans="2:6" ht="13.5" customHeight="1" x14ac:dyDescent="0.2">
      <c r="B78" s="13"/>
      <c r="C78" s="13"/>
      <c r="D78" s="13"/>
      <c r="E78" s="13"/>
      <c r="F78" s="13"/>
    </row>
    <row r="79" spans="2:6" ht="13.5" customHeight="1" x14ac:dyDescent="0.2">
      <c r="B79" s="13"/>
      <c r="C79" s="13"/>
      <c r="D79" s="13"/>
      <c r="E79" s="13"/>
      <c r="F79" s="13"/>
    </row>
    <row r="80" spans="2:6" ht="13.5" customHeight="1" x14ac:dyDescent="0.2">
      <c r="B80" s="13"/>
      <c r="C80" s="13"/>
      <c r="D80" s="13"/>
      <c r="E80" s="13"/>
      <c r="F80" s="13"/>
    </row>
    <row r="81" spans="2:6" ht="13.5" customHeight="1" x14ac:dyDescent="0.2">
      <c r="B81" s="13"/>
      <c r="C81" s="13"/>
      <c r="D81" s="13"/>
      <c r="E81" s="13"/>
      <c r="F81" s="13"/>
    </row>
    <row r="82" spans="2:6" ht="13.5" customHeight="1" x14ac:dyDescent="0.2">
      <c r="B82" s="13"/>
      <c r="C82" s="13"/>
      <c r="D82" s="13"/>
      <c r="E82" s="13"/>
      <c r="F82" s="13"/>
    </row>
    <row r="83" spans="2:6" ht="13.5" customHeight="1" x14ac:dyDescent="0.2">
      <c r="B83" s="13"/>
      <c r="C83" s="13"/>
      <c r="D83" s="13"/>
      <c r="E83" s="13"/>
      <c r="F83" s="13"/>
    </row>
    <row r="115" spans="3:7" ht="13.5" customHeight="1" x14ac:dyDescent="0.2">
      <c r="C115" s="13"/>
      <c r="D115" s="13"/>
      <c r="E115" s="13"/>
      <c r="F115" s="13"/>
      <c r="G115" s="13"/>
    </row>
    <row r="116" spans="3:7" ht="13.5" customHeight="1" x14ac:dyDescent="0.2">
      <c r="C116" s="13"/>
      <c r="D116" s="13"/>
      <c r="E116" s="13"/>
      <c r="F116" s="13"/>
      <c r="G116" s="13"/>
    </row>
    <row r="117" spans="3:7" ht="13.5" customHeight="1" x14ac:dyDescent="0.2">
      <c r="C117" s="13"/>
      <c r="D117" s="13"/>
      <c r="E117" s="13"/>
      <c r="F117" s="13"/>
      <c r="G117" s="13"/>
    </row>
    <row r="118" spans="3:7" ht="13.5" customHeight="1" x14ac:dyDescent="0.2">
      <c r="C118" s="13"/>
      <c r="D118" s="13"/>
      <c r="E118" s="13"/>
      <c r="F118" s="13"/>
      <c r="G118" s="13"/>
    </row>
    <row r="119" spans="3:7" ht="13.5" customHeight="1" x14ac:dyDescent="0.2">
      <c r="C119" s="13"/>
      <c r="D119" s="13"/>
      <c r="E119" s="13"/>
      <c r="F119" s="13"/>
      <c r="G119" s="13"/>
    </row>
    <row r="120" spans="3:7" ht="13.5" customHeight="1" x14ac:dyDescent="0.2">
      <c r="C120" s="13"/>
      <c r="D120" s="13"/>
      <c r="E120" s="13"/>
      <c r="F120" s="13"/>
      <c r="G120" s="13"/>
    </row>
    <row r="121" spans="3:7" ht="13.5" customHeight="1" x14ac:dyDescent="0.2">
      <c r="C121" s="13"/>
      <c r="D121" s="13"/>
      <c r="E121" s="13"/>
      <c r="F121" s="13"/>
      <c r="G121" s="13"/>
    </row>
    <row r="122" spans="3:7" ht="13.5" customHeight="1" x14ac:dyDescent="0.2">
      <c r="C122" s="13"/>
      <c r="D122" s="13"/>
      <c r="E122" s="13"/>
      <c r="F122" s="13"/>
      <c r="G122" s="13"/>
    </row>
    <row r="123" spans="3:7" ht="13.5" customHeight="1" x14ac:dyDescent="0.2">
      <c r="C123" s="13"/>
      <c r="D123" s="13"/>
      <c r="E123" s="13"/>
      <c r="F123" s="13"/>
      <c r="G123" s="13"/>
    </row>
  </sheetData>
  <mergeCells count="3">
    <mergeCell ref="A21:O21"/>
    <mergeCell ref="A4:Z4"/>
    <mergeCell ref="A3:AA3"/>
  </mergeCells>
  <phoneticPr fontId="0" type="noConversion"/>
  <hyperlinks>
    <hyperlink ref="A1" location="Sommaire!A1" display="Retour"/>
  </hyperlinks>
  <printOptions horizontalCentered="1"/>
  <pageMargins left="0.70866141732283472" right="0.70866141732283472" top="0.74803149606299213" bottom="0.74803149606299213" header="0.31496062992125984" footer="0.31496062992125984"/>
  <pageSetup paperSize="9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P44"/>
  <sheetViews>
    <sheetView showGridLines="0" zoomScaleNormal="100" zoomScaleSheetLayoutView="100" workbookViewId="0"/>
  </sheetViews>
  <sheetFormatPr baseColWidth="10" defaultRowHeight="13.5" customHeight="1" x14ac:dyDescent="0.2"/>
  <cols>
    <col min="1" max="1" width="37.7109375" style="28" customWidth="1"/>
    <col min="2" max="6" width="14.140625" style="27" customWidth="1"/>
    <col min="7" max="16384" width="11.42578125" style="28"/>
  </cols>
  <sheetData>
    <row r="1" spans="1:6" ht="13.5" customHeight="1" x14ac:dyDescent="0.2">
      <c r="A1" s="3" t="s">
        <v>21</v>
      </c>
    </row>
    <row r="3" spans="1:6" ht="14.25" customHeight="1" x14ac:dyDescent="0.2">
      <c r="A3" s="61" t="s">
        <v>47</v>
      </c>
      <c r="B3" s="61"/>
      <c r="C3" s="61"/>
      <c r="D3" s="61"/>
      <c r="E3" s="61"/>
      <c r="F3" s="61"/>
    </row>
    <row r="4" spans="1:6" ht="14.25" customHeight="1" x14ac:dyDescent="0.2">
      <c r="A4" s="69" t="s">
        <v>23</v>
      </c>
      <c r="B4" s="69"/>
      <c r="C4" s="69"/>
      <c r="D4" s="69"/>
      <c r="E4" s="69"/>
      <c r="F4" s="69"/>
    </row>
    <row r="5" spans="1:6" s="30" customFormat="1" ht="35.25" customHeight="1" x14ac:dyDescent="0.2">
      <c r="A5" s="29" t="s">
        <v>0</v>
      </c>
      <c r="B5" s="31" t="s">
        <v>6</v>
      </c>
      <c r="C5" s="32" t="s">
        <v>7</v>
      </c>
      <c r="D5" s="31" t="s">
        <v>8</v>
      </c>
      <c r="E5" s="32" t="s">
        <v>34</v>
      </c>
      <c r="F5" s="32" t="s">
        <v>35</v>
      </c>
    </row>
    <row r="6" spans="1:6" s="44" customFormat="1" ht="13.5" customHeight="1" x14ac:dyDescent="0.2">
      <c r="A6" s="41" t="s">
        <v>6</v>
      </c>
      <c r="B6" s="42">
        <v>100</v>
      </c>
      <c r="C6" s="43">
        <v>11.265696</v>
      </c>
      <c r="D6" s="43">
        <v>15.990074999999999</v>
      </c>
      <c r="E6" s="43">
        <v>51.842478</v>
      </c>
      <c r="F6" s="43">
        <v>20.90175</v>
      </c>
    </row>
    <row r="7" spans="1:6" ht="13.5" customHeight="1" x14ac:dyDescent="0.2">
      <c r="A7" s="35" t="s">
        <v>9</v>
      </c>
      <c r="B7" s="33">
        <v>100</v>
      </c>
      <c r="C7" s="34">
        <v>19.387004999999998</v>
      </c>
      <c r="D7" s="34">
        <v>12.102220000000001</v>
      </c>
      <c r="E7" s="34">
        <v>56.020445000000002</v>
      </c>
      <c r="F7" s="34">
        <v>12.490328999999999</v>
      </c>
    </row>
    <row r="8" spans="1:6" ht="13.5" customHeight="1" x14ac:dyDescent="0.2">
      <c r="A8" s="35" t="s">
        <v>10</v>
      </c>
      <c r="B8" s="33">
        <v>100</v>
      </c>
      <c r="C8" s="34">
        <v>10.624980000000001</v>
      </c>
      <c r="D8" s="34">
        <v>58.006402000000001</v>
      </c>
      <c r="E8" s="34">
        <v>20.582668000000002</v>
      </c>
      <c r="F8" s="34">
        <v>10.78595</v>
      </c>
    </row>
    <row r="9" spans="1:6" ht="13.5" customHeight="1" x14ac:dyDescent="0.2">
      <c r="A9" s="35" t="s">
        <v>11</v>
      </c>
      <c r="B9" s="33">
        <v>100</v>
      </c>
      <c r="C9" s="34">
        <v>12.901778999999999</v>
      </c>
      <c r="D9" s="34">
        <v>33.031135999999996</v>
      </c>
      <c r="E9" s="34">
        <v>38.991529</v>
      </c>
      <c r="F9" s="34">
        <v>15.075555</v>
      </c>
    </row>
    <row r="10" spans="1:6" ht="13.5" customHeight="1" x14ac:dyDescent="0.2">
      <c r="A10" s="35" t="s">
        <v>12</v>
      </c>
      <c r="B10" s="33">
        <v>100</v>
      </c>
      <c r="C10" s="34">
        <v>19.402722000000001</v>
      </c>
      <c r="D10" s="34">
        <v>7.5203870000000004</v>
      </c>
      <c r="E10" s="34">
        <v>54.177836999999997</v>
      </c>
      <c r="F10" s="34">
        <v>18.899054</v>
      </c>
    </row>
    <row r="11" spans="1:6" ht="13.5" customHeight="1" x14ac:dyDescent="0.2">
      <c r="A11" s="35" t="s">
        <v>13</v>
      </c>
      <c r="B11" s="33">
        <v>100</v>
      </c>
      <c r="C11" s="34">
        <v>17.150912999999999</v>
      </c>
      <c r="D11" s="34">
        <v>25.052023999999999</v>
      </c>
      <c r="E11" s="34">
        <v>42.302394999999997</v>
      </c>
      <c r="F11" s="34">
        <v>15.494668000000001</v>
      </c>
    </row>
    <row r="12" spans="1:6" ht="13.5" customHeight="1" x14ac:dyDescent="0.2">
      <c r="A12" s="35" t="s">
        <v>14</v>
      </c>
      <c r="B12" s="33">
        <v>100</v>
      </c>
      <c r="C12" s="34">
        <v>8.307321</v>
      </c>
      <c r="D12" s="34">
        <v>4.438002</v>
      </c>
      <c r="E12" s="34">
        <v>62.055681</v>
      </c>
      <c r="F12" s="34">
        <v>25.198995</v>
      </c>
    </row>
    <row r="13" spans="1:6" ht="13.5" customHeight="1" x14ac:dyDescent="0.2">
      <c r="A13" s="35" t="s">
        <v>22</v>
      </c>
      <c r="B13" s="33">
        <v>100</v>
      </c>
      <c r="C13" s="34">
        <v>10.456516000000001</v>
      </c>
      <c r="D13" s="34">
        <v>9.5642040000000001</v>
      </c>
      <c r="E13" s="34">
        <v>44.230908999999997</v>
      </c>
      <c r="F13" s="34">
        <v>35.748370999999999</v>
      </c>
    </row>
    <row r="14" spans="1:6" ht="13.5" customHeight="1" x14ac:dyDescent="0.2">
      <c r="A14" s="35" t="s">
        <v>15</v>
      </c>
      <c r="B14" s="33">
        <v>100</v>
      </c>
      <c r="C14" s="34">
        <v>9.7106349999999999</v>
      </c>
      <c r="D14" s="34">
        <v>43.397545999999998</v>
      </c>
      <c r="E14" s="34">
        <v>28.99109</v>
      </c>
      <c r="F14" s="34">
        <v>17.900728999999998</v>
      </c>
    </row>
    <row r="15" spans="1:6" ht="13.5" customHeight="1" x14ac:dyDescent="0.2">
      <c r="A15" s="35" t="s">
        <v>16</v>
      </c>
      <c r="B15" s="33">
        <v>100</v>
      </c>
      <c r="C15" s="34">
        <v>9.2984770000000001</v>
      </c>
      <c r="D15" s="34">
        <v>15.509869999999999</v>
      </c>
      <c r="E15" s="34">
        <v>60.609844000000002</v>
      </c>
      <c r="F15" s="34">
        <v>14.581809</v>
      </c>
    </row>
    <row r="16" spans="1:6" ht="13.5" customHeight="1" x14ac:dyDescent="0.2">
      <c r="A16" s="35" t="s">
        <v>17</v>
      </c>
      <c r="B16" s="33">
        <v>100</v>
      </c>
      <c r="C16" s="34">
        <v>9.2636679999999991</v>
      </c>
      <c r="D16" s="34">
        <v>13.421097</v>
      </c>
      <c r="E16" s="34">
        <v>63.389085999999999</v>
      </c>
      <c r="F16" s="34">
        <v>13.926149000000001</v>
      </c>
    </row>
    <row r="17" spans="1:6" ht="13.5" customHeight="1" x14ac:dyDescent="0.2">
      <c r="A17" s="35" t="s">
        <v>18</v>
      </c>
      <c r="B17" s="33">
        <v>100</v>
      </c>
      <c r="C17" s="34">
        <v>8.8875349999999997</v>
      </c>
      <c r="D17" s="34">
        <v>14.30785</v>
      </c>
      <c r="E17" s="34">
        <v>46.292242999999999</v>
      </c>
      <c r="F17" s="34">
        <v>30.512371999999999</v>
      </c>
    </row>
    <row r="18" spans="1:6" ht="13.5" customHeight="1" x14ac:dyDescent="0.2">
      <c r="A18" s="45" t="s">
        <v>31</v>
      </c>
      <c r="B18" s="46">
        <v>100</v>
      </c>
      <c r="C18" s="47">
        <v>10.807604</v>
      </c>
      <c r="D18" s="47">
        <v>7.2647490000000001</v>
      </c>
      <c r="E18" s="47">
        <v>58.317601000000003</v>
      </c>
      <c r="F18" s="47">
        <v>23.610046000000001</v>
      </c>
    </row>
    <row r="19" spans="1:6" ht="13.5" customHeight="1" x14ac:dyDescent="0.2">
      <c r="A19" s="35" t="s">
        <v>9</v>
      </c>
      <c r="B19" s="36">
        <v>100</v>
      </c>
      <c r="C19" s="37">
        <v>19.257258</v>
      </c>
      <c r="D19" s="37">
        <v>11.656893999999999</v>
      </c>
      <c r="E19" s="37">
        <v>56.706485999999998</v>
      </c>
      <c r="F19" s="37">
        <v>12.379362</v>
      </c>
    </row>
    <row r="20" spans="1:6" ht="13.5" customHeight="1" x14ac:dyDescent="0.2">
      <c r="A20" s="35" t="s">
        <v>11</v>
      </c>
      <c r="B20" s="36">
        <v>100</v>
      </c>
      <c r="C20" s="37">
        <v>13.619339999999999</v>
      </c>
      <c r="D20" s="37">
        <v>12.512623</v>
      </c>
      <c r="E20" s="37">
        <v>55.534652000000001</v>
      </c>
      <c r="F20" s="37">
        <v>18.333383999999999</v>
      </c>
    </row>
    <row r="21" spans="1:6" ht="13.5" customHeight="1" x14ac:dyDescent="0.2">
      <c r="A21" s="35" t="s">
        <v>12</v>
      </c>
      <c r="B21" s="36">
        <v>100</v>
      </c>
      <c r="C21" s="37">
        <v>19.402722000000001</v>
      </c>
      <c r="D21" s="37">
        <v>7.5203870000000004</v>
      </c>
      <c r="E21" s="37">
        <v>54.177836999999997</v>
      </c>
      <c r="F21" s="37">
        <v>18.899054</v>
      </c>
    </row>
    <row r="22" spans="1:6" ht="13.5" customHeight="1" x14ac:dyDescent="0.2">
      <c r="A22" s="35" t="s">
        <v>13</v>
      </c>
      <c r="B22" s="36">
        <v>100</v>
      </c>
      <c r="C22" s="37">
        <v>19.122022000000001</v>
      </c>
      <c r="D22" s="37">
        <v>8.3769729999999996</v>
      </c>
      <c r="E22" s="37">
        <v>54.454557999999999</v>
      </c>
      <c r="F22" s="37">
        <v>18.046447000000001</v>
      </c>
    </row>
    <row r="23" spans="1:6" ht="13.5" customHeight="1" x14ac:dyDescent="0.2">
      <c r="A23" s="35" t="s">
        <v>14</v>
      </c>
      <c r="B23" s="36">
        <v>100</v>
      </c>
      <c r="C23" s="37">
        <v>8.307321</v>
      </c>
      <c r="D23" s="37">
        <v>4.438002</v>
      </c>
      <c r="E23" s="37">
        <v>62.055681</v>
      </c>
      <c r="F23" s="37">
        <v>25.198995</v>
      </c>
    </row>
    <row r="24" spans="1:6" ht="13.5" customHeight="1" x14ac:dyDescent="0.2">
      <c r="A24" s="35" t="s">
        <v>22</v>
      </c>
      <c r="B24" s="36">
        <v>100</v>
      </c>
      <c r="C24" s="37">
        <v>10.456516000000001</v>
      </c>
      <c r="D24" s="37">
        <v>9.5642040000000001</v>
      </c>
      <c r="E24" s="37">
        <v>44.230908999999997</v>
      </c>
      <c r="F24" s="37">
        <v>35.748370999999999</v>
      </c>
    </row>
    <row r="25" spans="1:6" ht="13.5" customHeight="1" x14ac:dyDescent="0.2">
      <c r="A25" s="35" t="s">
        <v>15</v>
      </c>
      <c r="B25" s="36">
        <v>100</v>
      </c>
      <c r="C25" s="37">
        <v>9.5535029999999992</v>
      </c>
      <c r="D25" s="37">
        <v>5.5097199999999997</v>
      </c>
      <c r="E25" s="37">
        <v>57.857125000000003</v>
      </c>
      <c r="F25" s="37">
        <v>27.079651999999999</v>
      </c>
    </row>
    <row r="26" spans="1:6" ht="13.5" customHeight="1" x14ac:dyDescent="0.2">
      <c r="A26" s="35" t="s">
        <v>16</v>
      </c>
      <c r="B26" s="36">
        <v>100</v>
      </c>
      <c r="C26" s="37">
        <v>7.8089849999999998</v>
      </c>
      <c r="D26" s="37">
        <v>5.6876660000000001</v>
      </c>
      <c r="E26" s="37">
        <v>70.691987999999995</v>
      </c>
      <c r="F26" s="37">
        <v>15.811361</v>
      </c>
    </row>
    <row r="27" spans="1:6" ht="13.5" customHeight="1" x14ac:dyDescent="0.2">
      <c r="A27" s="35" t="s">
        <v>17</v>
      </c>
      <c r="B27" s="36">
        <v>100</v>
      </c>
      <c r="C27" s="37">
        <v>5.747096</v>
      </c>
      <c r="D27" s="37">
        <v>4.0205500000000001</v>
      </c>
      <c r="E27" s="37">
        <v>73.716207999999995</v>
      </c>
      <c r="F27" s="37">
        <v>16.516145999999999</v>
      </c>
    </row>
    <row r="28" spans="1:6" ht="13.5" customHeight="1" x14ac:dyDescent="0.2">
      <c r="A28" s="35" t="s">
        <v>18</v>
      </c>
      <c r="B28" s="36">
        <v>100</v>
      </c>
      <c r="C28" s="37">
        <v>6.6261349999999997</v>
      </c>
      <c r="D28" s="37">
        <v>9.9161389999999994</v>
      </c>
      <c r="E28" s="37">
        <v>58.717264999999998</v>
      </c>
      <c r="F28" s="37">
        <v>24.740461</v>
      </c>
    </row>
    <row r="29" spans="1:6" ht="13.5" customHeight="1" x14ac:dyDescent="0.2">
      <c r="A29" s="45" t="s">
        <v>32</v>
      </c>
      <c r="B29" s="46">
        <v>100</v>
      </c>
      <c r="C29" s="47">
        <v>12.697868</v>
      </c>
      <c r="D29" s="47">
        <v>43.268797999999997</v>
      </c>
      <c r="E29" s="47">
        <v>31.598758</v>
      </c>
      <c r="F29" s="47">
        <v>12.434576</v>
      </c>
    </row>
    <row r="30" spans="1:6" ht="13.5" customHeight="1" x14ac:dyDescent="0.2">
      <c r="A30" s="35" t="s">
        <v>9</v>
      </c>
      <c r="B30" s="36">
        <v>100</v>
      </c>
      <c r="C30" s="37">
        <v>26.636343</v>
      </c>
      <c r="D30" s="37">
        <v>36.983901000000003</v>
      </c>
      <c r="E30" s="37">
        <v>17.68938</v>
      </c>
      <c r="F30" s="37">
        <v>18.690376000000001</v>
      </c>
    </row>
    <row r="31" spans="1:6" ht="13.5" customHeight="1" x14ac:dyDescent="0.2">
      <c r="A31" s="35" t="s">
        <v>10</v>
      </c>
      <c r="B31" s="36">
        <v>100</v>
      </c>
      <c r="C31" s="37">
        <v>10.624980000000001</v>
      </c>
      <c r="D31" s="37">
        <v>58.006402000000001</v>
      </c>
      <c r="E31" s="37">
        <v>20.582668000000002</v>
      </c>
      <c r="F31" s="37">
        <v>10.78595</v>
      </c>
    </row>
    <row r="32" spans="1:6" ht="13.5" customHeight="1" x14ac:dyDescent="0.2">
      <c r="A32" s="35" t="s">
        <v>11</v>
      </c>
      <c r="B32" s="36">
        <v>100</v>
      </c>
      <c r="C32" s="37">
        <v>12.132974000000001</v>
      </c>
      <c r="D32" s="37">
        <v>55.014971000000003</v>
      </c>
      <c r="E32" s="37">
        <v>21.266984000000001</v>
      </c>
      <c r="F32" s="37">
        <v>11.58507</v>
      </c>
    </row>
    <row r="33" spans="1:172" ht="13.5" customHeight="1" x14ac:dyDescent="0.2">
      <c r="A33" s="35" t="s">
        <v>13</v>
      </c>
      <c r="B33" s="36">
        <v>100</v>
      </c>
      <c r="C33" s="37">
        <v>14.517709</v>
      </c>
      <c r="D33" s="37">
        <v>47.328211000000003</v>
      </c>
      <c r="E33" s="37">
        <v>26.068332000000002</v>
      </c>
      <c r="F33" s="37">
        <v>12.085747</v>
      </c>
    </row>
    <row r="34" spans="1:172" ht="13.5" customHeight="1" x14ac:dyDescent="0.2">
      <c r="A34" s="35" t="s">
        <v>15</v>
      </c>
      <c r="B34" s="36">
        <v>100</v>
      </c>
      <c r="C34" s="37">
        <v>9.7674380000000003</v>
      </c>
      <c r="D34" s="37">
        <v>57.093705999999997</v>
      </c>
      <c r="E34" s="37">
        <v>18.556238</v>
      </c>
      <c r="F34" s="37">
        <v>14.582618</v>
      </c>
    </row>
    <row r="35" spans="1:172" ht="13.5" customHeight="1" x14ac:dyDescent="0.2">
      <c r="A35" s="35" t="s">
        <v>16</v>
      </c>
      <c r="B35" s="36">
        <v>100</v>
      </c>
      <c r="C35" s="37">
        <v>12.758528</v>
      </c>
      <c r="D35" s="37">
        <v>38.326583999999997</v>
      </c>
      <c r="E35" s="37">
        <v>37.189295000000001</v>
      </c>
      <c r="F35" s="37">
        <v>11.725593999999999</v>
      </c>
    </row>
    <row r="36" spans="1:172" ht="13.5" customHeight="1" x14ac:dyDescent="0.2">
      <c r="A36" s="35" t="s">
        <v>17</v>
      </c>
      <c r="B36" s="36">
        <v>100</v>
      </c>
      <c r="C36" s="37">
        <v>13.708174</v>
      </c>
      <c r="D36" s="37">
        <v>25.302206999999999</v>
      </c>
      <c r="E36" s="37">
        <v>50.336902000000002</v>
      </c>
      <c r="F36" s="37">
        <v>10.652718</v>
      </c>
    </row>
    <row r="37" spans="1:172" ht="13.5" customHeight="1" x14ac:dyDescent="0.2">
      <c r="A37" s="38" t="s">
        <v>18</v>
      </c>
      <c r="B37" s="39">
        <v>100</v>
      </c>
      <c r="C37" s="40">
        <v>12.486625999999999</v>
      </c>
      <c r="D37" s="40">
        <v>21.297402000000002</v>
      </c>
      <c r="E37" s="40">
        <v>26.517413999999999</v>
      </c>
      <c r="F37" s="40">
        <v>39.698557999999998</v>
      </c>
    </row>
    <row r="38" spans="1:172" s="30" customFormat="1" ht="13.5" customHeight="1" x14ac:dyDescent="0.2">
      <c r="A38" s="70" t="s">
        <v>40</v>
      </c>
      <c r="B38" s="70"/>
      <c r="C38" s="70"/>
      <c r="D38" s="70"/>
      <c r="E38" s="70"/>
      <c r="F38" s="70"/>
    </row>
    <row r="39" spans="1:172" s="30" customFormat="1" ht="13.5" customHeight="1" x14ac:dyDescent="0.2">
      <c r="A39" s="68" t="s">
        <v>33</v>
      </c>
      <c r="B39" s="68"/>
      <c r="C39" s="68"/>
      <c r="D39" s="68"/>
      <c r="E39" s="68"/>
      <c r="F39" s="68"/>
    </row>
    <row r="40" spans="1:172" s="30" customFormat="1" ht="12" customHeight="1" x14ac:dyDescent="0.2">
      <c r="A40" s="68" t="s">
        <v>42</v>
      </c>
      <c r="B40" s="68"/>
      <c r="C40" s="68"/>
      <c r="D40" s="68"/>
      <c r="E40" s="68"/>
      <c r="F40" s="68"/>
    </row>
    <row r="41" spans="1:172" s="7" customFormat="1" ht="14.25" customHeight="1" x14ac:dyDescent="0.2">
      <c r="A41" s="22" t="s">
        <v>36</v>
      </c>
      <c r="B41" s="22"/>
      <c r="C41" s="22"/>
      <c r="D41" s="22"/>
      <c r="E41" s="22"/>
      <c r="F41" s="22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  <c r="BV41" s="18"/>
      <c r="BW41" s="18"/>
      <c r="BX41" s="18"/>
      <c r="BY41" s="18"/>
      <c r="BZ41" s="18"/>
      <c r="CA41" s="18"/>
      <c r="CB41" s="18"/>
      <c r="CC41" s="18"/>
      <c r="CD41" s="18"/>
      <c r="CE41" s="18"/>
      <c r="CF41" s="18"/>
      <c r="CG41" s="18"/>
      <c r="CH41" s="18"/>
      <c r="CI41" s="18"/>
      <c r="CJ41" s="18"/>
      <c r="CK41" s="18"/>
      <c r="CL41" s="18"/>
      <c r="CM41" s="18"/>
      <c r="CN41" s="18"/>
      <c r="CO41" s="18"/>
      <c r="CP41" s="18"/>
      <c r="CQ41" s="18"/>
      <c r="CR41" s="18"/>
      <c r="CS41" s="18"/>
      <c r="CT41" s="18"/>
      <c r="CU41" s="18"/>
      <c r="CV41" s="18"/>
      <c r="CW41" s="18"/>
      <c r="CX41" s="18"/>
      <c r="CY41" s="18"/>
      <c r="CZ41" s="18"/>
      <c r="DA41" s="18"/>
      <c r="DB41" s="18"/>
      <c r="DC41" s="18"/>
      <c r="DD41" s="18"/>
      <c r="DE41" s="18"/>
      <c r="DF41" s="18"/>
      <c r="DG41" s="18"/>
      <c r="DH41" s="18"/>
      <c r="DI41" s="18"/>
      <c r="DJ41" s="18"/>
      <c r="DK41" s="18"/>
      <c r="DL41" s="18"/>
      <c r="DM41" s="18"/>
      <c r="DN41" s="18"/>
      <c r="DO41" s="18"/>
      <c r="DP41" s="18"/>
      <c r="DQ41" s="18"/>
      <c r="DR41" s="18"/>
      <c r="DS41" s="18"/>
      <c r="DT41" s="18"/>
      <c r="DU41" s="18"/>
      <c r="DV41" s="18"/>
      <c r="DW41" s="18"/>
      <c r="DX41" s="18"/>
      <c r="DY41" s="18"/>
      <c r="DZ41" s="18"/>
      <c r="EA41" s="18"/>
      <c r="EB41" s="18"/>
      <c r="EC41" s="18"/>
      <c r="ED41" s="18"/>
      <c r="EE41" s="18"/>
      <c r="EF41" s="18"/>
      <c r="EG41" s="18"/>
      <c r="EH41" s="18"/>
      <c r="EI41" s="18"/>
      <c r="EJ41" s="18"/>
      <c r="EK41" s="18"/>
      <c r="EL41" s="18"/>
      <c r="EM41" s="18"/>
      <c r="EN41" s="18"/>
      <c r="EO41" s="18"/>
      <c r="EP41" s="18"/>
      <c r="EQ41" s="18"/>
      <c r="ER41" s="18"/>
      <c r="ES41" s="18"/>
      <c r="ET41" s="18"/>
      <c r="EU41" s="18"/>
      <c r="EV41" s="18"/>
      <c r="EW41" s="18"/>
      <c r="EX41" s="18"/>
      <c r="EY41" s="18"/>
      <c r="EZ41" s="18"/>
      <c r="FA41" s="18"/>
      <c r="FB41" s="18"/>
      <c r="FC41" s="18"/>
      <c r="FD41" s="18"/>
      <c r="FE41" s="18"/>
      <c r="FF41" s="18"/>
      <c r="FG41" s="18"/>
      <c r="FH41" s="18"/>
      <c r="FI41" s="18"/>
      <c r="FJ41" s="18"/>
      <c r="FK41" s="18"/>
      <c r="FL41" s="18"/>
      <c r="FM41" s="18"/>
      <c r="FN41" s="18"/>
      <c r="FO41" s="18"/>
      <c r="FP41" s="18"/>
    </row>
    <row r="42" spans="1:172" s="7" customFormat="1" ht="14.25" customHeight="1" x14ac:dyDescent="0.2">
      <c r="A42" s="65" t="s">
        <v>29</v>
      </c>
      <c r="B42" s="65"/>
      <c r="C42" s="65"/>
      <c r="D42" s="65"/>
      <c r="E42" s="65"/>
      <c r="F42" s="65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  <c r="BY42" s="18"/>
      <c r="BZ42" s="18"/>
      <c r="CA42" s="18"/>
      <c r="CB42" s="18"/>
      <c r="CC42" s="18"/>
      <c r="CD42" s="18"/>
      <c r="CE42" s="18"/>
      <c r="CF42" s="18"/>
      <c r="CG42" s="18"/>
      <c r="CH42" s="18"/>
      <c r="CI42" s="18"/>
      <c r="CJ42" s="18"/>
      <c r="CK42" s="18"/>
      <c r="CL42" s="18"/>
      <c r="CM42" s="18"/>
      <c r="CN42" s="18"/>
      <c r="CO42" s="18"/>
      <c r="CP42" s="18"/>
      <c r="CQ42" s="18"/>
      <c r="CR42" s="18"/>
      <c r="CS42" s="18"/>
      <c r="CT42" s="18"/>
      <c r="CU42" s="18"/>
      <c r="CV42" s="18"/>
      <c r="CW42" s="18"/>
      <c r="CX42" s="18"/>
      <c r="CY42" s="18"/>
      <c r="CZ42" s="18"/>
      <c r="DA42" s="18"/>
      <c r="DB42" s="18"/>
      <c r="DC42" s="18"/>
      <c r="DD42" s="18"/>
      <c r="DE42" s="18"/>
      <c r="DF42" s="18"/>
      <c r="DG42" s="18"/>
      <c r="DH42" s="18"/>
      <c r="DI42" s="18"/>
      <c r="DJ42" s="18"/>
      <c r="DK42" s="18"/>
      <c r="DL42" s="18"/>
      <c r="DM42" s="18"/>
      <c r="DN42" s="18"/>
      <c r="DO42" s="18"/>
      <c r="DP42" s="18"/>
      <c r="DQ42" s="18"/>
      <c r="DR42" s="18"/>
      <c r="DS42" s="18"/>
      <c r="DT42" s="18"/>
      <c r="DU42" s="18"/>
      <c r="DV42" s="18"/>
      <c r="DW42" s="18"/>
      <c r="DX42" s="18"/>
      <c r="DY42" s="18"/>
      <c r="DZ42" s="18"/>
      <c r="EA42" s="18"/>
      <c r="EB42" s="18"/>
      <c r="EC42" s="18"/>
      <c r="ED42" s="18"/>
      <c r="EE42" s="18"/>
      <c r="EF42" s="18"/>
      <c r="EG42" s="18"/>
      <c r="EH42" s="18"/>
      <c r="EI42" s="18"/>
      <c r="EJ42" s="18"/>
      <c r="EK42" s="18"/>
      <c r="EL42" s="18"/>
      <c r="EM42" s="18"/>
      <c r="EN42" s="18"/>
      <c r="EO42" s="18"/>
      <c r="EP42" s="18"/>
      <c r="EQ42" s="18"/>
      <c r="ER42" s="18"/>
      <c r="ES42" s="18"/>
      <c r="ET42" s="18"/>
      <c r="EU42" s="18"/>
      <c r="EV42" s="18"/>
      <c r="EW42" s="18"/>
      <c r="EX42" s="18"/>
      <c r="EY42" s="18"/>
      <c r="EZ42" s="18"/>
      <c r="FA42" s="18"/>
      <c r="FB42" s="18"/>
      <c r="FC42" s="18"/>
      <c r="FD42" s="18"/>
      <c r="FE42" s="18"/>
      <c r="FF42" s="18"/>
      <c r="FG42" s="18"/>
      <c r="FH42" s="18"/>
      <c r="FI42" s="18"/>
      <c r="FJ42" s="18"/>
      <c r="FK42" s="18"/>
      <c r="FL42" s="18"/>
      <c r="FM42" s="18"/>
      <c r="FN42" s="18"/>
      <c r="FO42" s="18"/>
      <c r="FP42" s="18"/>
    </row>
    <row r="43" spans="1:172" s="7" customFormat="1" ht="12.75" customHeight="1" x14ac:dyDescent="0.2">
      <c r="A43" s="23"/>
      <c r="B43" s="23"/>
      <c r="C43" s="23"/>
      <c r="D43" s="23"/>
      <c r="E43" s="23"/>
      <c r="F43" s="23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</row>
    <row r="44" spans="1:172" s="7" customFormat="1" ht="14.25" customHeight="1" x14ac:dyDescent="0.2">
      <c r="A44" s="20" t="s">
        <v>30</v>
      </c>
      <c r="B44" s="20"/>
      <c r="C44" s="20"/>
      <c r="D44" s="20"/>
      <c r="E44" s="20"/>
      <c r="F44" s="20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</row>
  </sheetData>
  <mergeCells count="5">
    <mergeCell ref="A40:F40"/>
    <mergeCell ref="A42:F42"/>
    <mergeCell ref="A4:F4"/>
    <mergeCell ref="A38:F38"/>
    <mergeCell ref="A39:F39"/>
  </mergeCells>
  <hyperlinks>
    <hyperlink ref="A1" location="Sommaire!A1" display="Retour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P44"/>
  <sheetViews>
    <sheetView showGridLines="0" zoomScaleNormal="100" zoomScaleSheetLayoutView="100" workbookViewId="0"/>
  </sheetViews>
  <sheetFormatPr baseColWidth="10" defaultRowHeight="13.5" customHeight="1" x14ac:dyDescent="0.2"/>
  <cols>
    <col min="1" max="1" width="37.7109375" style="28" customWidth="1"/>
    <col min="2" max="6" width="14.140625" style="27" customWidth="1"/>
    <col min="7" max="16384" width="11.42578125" style="28"/>
  </cols>
  <sheetData>
    <row r="1" spans="1:6" ht="13.5" customHeight="1" x14ac:dyDescent="0.2">
      <c r="A1" s="3" t="s">
        <v>21</v>
      </c>
    </row>
    <row r="3" spans="1:6" ht="14.25" customHeight="1" x14ac:dyDescent="0.2">
      <c r="A3" s="61" t="s">
        <v>48</v>
      </c>
      <c r="B3" s="61"/>
      <c r="C3" s="61"/>
      <c r="D3" s="61"/>
      <c r="E3" s="61"/>
      <c r="F3" s="61"/>
    </row>
    <row r="4" spans="1:6" ht="14.25" customHeight="1" x14ac:dyDescent="0.2">
      <c r="A4" s="71" t="s">
        <v>46</v>
      </c>
      <c r="B4" s="71"/>
      <c r="C4" s="71"/>
      <c r="D4" s="71"/>
      <c r="E4" s="71"/>
      <c r="F4" s="71"/>
    </row>
    <row r="5" spans="1:6" s="30" customFormat="1" ht="35.25" customHeight="1" x14ac:dyDescent="0.2">
      <c r="A5" s="29" t="s">
        <v>0</v>
      </c>
      <c r="B5" s="31" t="s">
        <v>6</v>
      </c>
      <c r="C5" s="32" t="s">
        <v>7</v>
      </c>
      <c r="D5" s="31" t="s">
        <v>8</v>
      </c>
      <c r="E5" s="32" t="s">
        <v>34</v>
      </c>
      <c r="F5" s="32" t="s">
        <v>35</v>
      </c>
    </row>
    <row r="6" spans="1:6" ht="13.5" customHeight="1" x14ac:dyDescent="0.2">
      <c r="A6" s="41" t="s">
        <v>6</v>
      </c>
      <c r="B6" s="52">
        <v>49716</v>
      </c>
      <c r="C6" s="52">
        <v>5601</v>
      </c>
      <c r="D6" s="52">
        <v>7950</v>
      </c>
      <c r="E6" s="52">
        <v>25774</v>
      </c>
      <c r="F6" s="52">
        <v>10391</v>
      </c>
    </row>
    <row r="7" spans="1:6" ht="13.5" customHeight="1" x14ac:dyDescent="0.2">
      <c r="A7" s="35" t="s">
        <v>9</v>
      </c>
      <c r="B7" s="36">
        <v>3126</v>
      </c>
      <c r="C7" s="36">
        <v>606</v>
      </c>
      <c r="D7" s="36">
        <v>378</v>
      </c>
      <c r="E7" s="36">
        <v>1751</v>
      </c>
      <c r="F7" s="36">
        <v>390</v>
      </c>
    </row>
    <row r="8" spans="1:6" ht="13.5" customHeight="1" x14ac:dyDescent="0.2">
      <c r="A8" s="35" t="s">
        <v>10</v>
      </c>
      <c r="B8" s="36">
        <v>1543</v>
      </c>
      <c r="C8" s="36">
        <v>164</v>
      </c>
      <c r="D8" s="36">
        <v>895</v>
      </c>
      <c r="E8" s="36">
        <v>318</v>
      </c>
      <c r="F8" s="36">
        <v>166</v>
      </c>
    </row>
    <row r="9" spans="1:6" ht="13.5" customHeight="1" x14ac:dyDescent="0.2">
      <c r="A9" s="35" t="s">
        <v>11</v>
      </c>
      <c r="B9" s="36">
        <v>6475</v>
      </c>
      <c r="C9" s="36">
        <v>835</v>
      </c>
      <c r="D9" s="36">
        <v>2139</v>
      </c>
      <c r="E9" s="36">
        <v>2525</v>
      </c>
      <c r="F9" s="36">
        <v>976</v>
      </c>
    </row>
    <row r="10" spans="1:6" ht="13.5" customHeight="1" x14ac:dyDescent="0.2">
      <c r="A10" s="35" t="s">
        <v>12</v>
      </c>
      <c r="B10" s="36">
        <v>1340</v>
      </c>
      <c r="C10" s="36">
        <v>260</v>
      </c>
      <c r="D10" s="36">
        <v>101</v>
      </c>
      <c r="E10" s="36">
        <v>726</v>
      </c>
      <c r="F10" s="36">
        <v>253</v>
      </c>
    </row>
    <row r="11" spans="1:6" ht="13.5" customHeight="1" x14ac:dyDescent="0.2">
      <c r="A11" s="35" t="s">
        <v>13</v>
      </c>
      <c r="B11" s="36">
        <v>3933</v>
      </c>
      <c r="C11" s="36">
        <v>674</v>
      </c>
      <c r="D11" s="36">
        <v>985</v>
      </c>
      <c r="E11" s="36">
        <v>1664</v>
      </c>
      <c r="F11" s="36">
        <v>609</v>
      </c>
    </row>
    <row r="12" spans="1:6" ht="13.5" customHeight="1" x14ac:dyDescent="0.2">
      <c r="A12" s="35" t="s">
        <v>14</v>
      </c>
      <c r="B12" s="36">
        <v>12526</v>
      </c>
      <c r="C12" s="36">
        <v>1041</v>
      </c>
      <c r="D12" s="36">
        <v>556</v>
      </c>
      <c r="E12" s="36">
        <v>7773</v>
      </c>
      <c r="F12" s="36">
        <v>3156</v>
      </c>
    </row>
    <row r="13" spans="1:6" ht="13.5" customHeight="1" x14ac:dyDescent="0.2">
      <c r="A13" s="35" t="s">
        <v>22</v>
      </c>
      <c r="B13" s="36">
        <v>7865</v>
      </c>
      <c r="C13" s="36">
        <v>822</v>
      </c>
      <c r="D13" s="36">
        <v>752</v>
      </c>
      <c r="E13" s="36">
        <v>3479</v>
      </c>
      <c r="F13" s="36">
        <v>2812</v>
      </c>
    </row>
    <row r="14" spans="1:6" ht="13.5" customHeight="1" x14ac:dyDescent="0.2">
      <c r="A14" s="35" t="s">
        <v>15</v>
      </c>
      <c r="B14" s="36">
        <v>1169</v>
      </c>
      <c r="C14" s="36">
        <v>114</v>
      </c>
      <c r="D14" s="36">
        <v>507</v>
      </c>
      <c r="E14" s="36">
        <v>339</v>
      </c>
      <c r="F14" s="36">
        <v>209</v>
      </c>
    </row>
    <row r="15" spans="1:6" ht="13.5" customHeight="1" x14ac:dyDescent="0.2">
      <c r="A15" s="35" t="s">
        <v>16</v>
      </c>
      <c r="B15" s="36">
        <v>2465</v>
      </c>
      <c r="C15" s="36">
        <v>229</v>
      </c>
      <c r="D15" s="36">
        <v>382</v>
      </c>
      <c r="E15" s="36">
        <v>1494</v>
      </c>
      <c r="F15" s="36">
        <v>359</v>
      </c>
    </row>
    <row r="16" spans="1:6" ht="13.5" customHeight="1" x14ac:dyDescent="0.2">
      <c r="A16" s="35" t="s">
        <v>17</v>
      </c>
      <c r="B16" s="36">
        <v>8264</v>
      </c>
      <c r="C16" s="36">
        <v>766</v>
      </c>
      <c r="D16" s="36">
        <v>1109</v>
      </c>
      <c r="E16" s="36">
        <v>5239</v>
      </c>
      <c r="F16" s="36">
        <v>1151</v>
      </c>
    </row>
    <row r="17" spans="1:6" ht="13.5" customHeight="1" x14ac:dyDescent="0.2">
      <c r="A17" s="35" t="s">
        <v>18</v>
      </c>
      <c r="B17" s="36">
        <v>1010</v>
      </c>
      <c r="C17" s="36">
        <v>90</v>
      </c>
      <c r="D17" s="36">
        <v>145</v>
      </c>
      <c r="E17" s="36">
        <v>468</v>
      </c>
      <c r="F17" s="36">
        <v>308</v>
      </c>
    </row>
    <row r="18" spans="1:6" ht="13.5" customHeight="1" x14ac:dyDescent="0.2">
      <c r="A18" s="45" t="s">
        <v>31</v>
      </c>
      <c r="B18" s="46">
        <v>37668</v>
      </c>
      <c r="C18" s="46">
        <v>4072</v>
      </c>
      <c r="D18" s="46">
        <v>2736</v>
      </c>
      <c r="E18" s="46">
        <v>21967</v>
      </c>
      <c r="F18" s="46">
        <v>8893</v>
      </c>
    </row>
    <row r="19" spans="1:6" ht="13.5" customHeight="1" x14ac:dyDescent="0.2">
      <c r="A19" s="35" t="s">
        <v>9</v>
      </c>
      <c r="B19" s="36">
        <v>3071</v>
      </c>
      <c r="C19" s="36">
        <v>591</v>
      </c>
      <c r="D19" s="36">
        <v>358</v>
      </c>
      <c r="E19" s="36">
        <v>1741</v>
      </c>
      <c r="F19" s="36">
        <v>380</v>
      </c>
    </row>
    <row r="20" spans="1:6" ht="13.5" customHeight="1" x14ac:dyDescent="0.2">
      <c r="A20" s="35" t="s">
        <v>11</v>
      </c>
      <c r="B20" s="36">
        <v>3349</v>
      </c>
      <c r="C20" s="36">
        <v>456</v>
      </c>
      <c r="D20" s="36">
        <v>419</v>
      </c>
      <c r="E20" s="36">
        <v>1860</v>
      </c>
      <c r="F20" s="36">
        <v>614</v>
      </c>
    </row>
    <row r="21" spans="1:6" ht="13.5" customHeight="1" x14ac:dyDescent="0.2">
      <c r="A21" s="35" t="s">
        <v>12</v>
      </c>
      <c r="B21" s="36">
        <v>1340</v>
      </c>
      <c r="C21" s="36">
        <v>260</v>
      </c>
      <c r="D21" s="36">
        <v>101</v>
      </c>
      <c r="E21" s="36">
        <v>726</v>
      </c>
      <c r="F21" s="36">
        <v>253</v>
      </c>
    </row>
    <row r="22" spans="1:6" ht="13.5" customHeight="1" x14ac:dyDescent="0.2">
      <c r="A22" s="35" t="s">
        <v>13</v>
      </c>
      <c r="B22" s="36">
        <v>2249</v>
      </c>
      <c r="C22" s="36">
        <v>430</v>
      </c>
      <c r="D22" s="36">
        <v>188</v>
      </c>
      <c r="E22" s="36">
        <v>1225</v>
      </c>
      <c r="F22" s="36">
        <v>406</v>
      </c>
    </row>
    <row r="23" spans="1:6" ht="13.5" customHeight="1" x14ac:dyDescent="0.2">
      <c r="A23" s="35" t="s">
        <v>14</v>
      </c>
      <c r="B23" s="36">
        <v>12526</v>
      </c>
      <c r="C23" s="36">
        <v>1041</v>
      </c>
      <c r="D23" s="36">
        <v>556</v>
      </c>
      <c r="E23" s="36">
        <v>7773</v>
      </c>
      <c r="F23" s="36">
        <v>3156</v>
      </c>
    </row>
    <row r="24" spans="1:6" ht="13.5" customHeight="1" x14ac:dyDescent="0.2">
      <c r="A24" s="35" t="s">
        <v>22</v>
      </c>
      <c r="B24" s="36">
        <v>7865</v>
      </c>
      <c r="C24" s="36">
        <v>822</v>
      </c>
      <c r="D24" s="36">
        <v>752</v>
      </c>
      <c r="E24" s="36">
        <v>3479</v>
      </c>
      <c r="F24" s="36">
        <v>2812</v>
      </c>
    </row>
    <row r="25" spans="1:6" ht="13.5" customHeight="1" x14ac:dyDescent="0.2">
      <c r="A25" s="35" t="s">
        <v>15</v>
      </c>
      <c r="B25" s="36">
        <v>310</v>
      </c>
      <c r="C25" s="36">
        <v>30</v>
      </c>
      <c r="D25" s="36">
        <v>17</v>
      </c>
      <c r="E25" s="36">
        <v>180</v>
      </c>
      <c r="F25" s="36">
        <v>84</v>
      </c>
    </row>
    <row r="26" spans="1:6" ht="13.5" customHeight="1" x14ac:dyDescent="0.2">
      <c r="A26" s="35" t="s">
        <v>16</v>
      </c>
      <c r="B26" s="36">
        <v>1723</v>
      </c>
      <c r="C26" s="36">
        <v>135</v>
      </c>
      <c r="D26" s="36">
        <v>98</v>
      </c>
      <c r="E26" s="36">
        <v>1218</v>
      </c>
      <c r="F26" s="36">
        <v>272</v>
      </c>
    </row>
    <row r="27" spans="1:6" ht="13.5" customHeight="1" x14ac:dyDescent="0.2">
      <c r="A27" s="35" t="s">
        <v>17</v>
      </c>
      <c r="B27" s="36">
        <v>4614</v>
      </c>
      <c r="C27" s="36">
        <v>265</v>
      </c>
      <c r="D27" s="36">
        <v>186</v>
      </c>
      <c r="E27" s="36">
        <v>3401</v>
      </c>
      <c r="F27" s="36">
        <v>762</v>
      </c>
    </row>
    <row r="28" spans="1:6" ht="13.5" customHeight="1" x14ac:dyDescent="0.2">
      <c r="A28" s="35" t="s">
        <v>18</v>
      </c>
      <c r="B28" s="36">
        <v>620</v>
      </c>
      <c r="C28" s="36">
        <v>41</v>
      </c>
      <c r="D28" s="36">
        <v>62</v>
      </c>
      <c r="E28" s="36">
        <v>364</v>
      </c>
      <c r="F28" s="36">
        <v>153</v>
      </c>
    </row>
    <row r="29" spans="1:6" ht="13.5" customHeight="1" x14ac:dyDescent="0.2">
      <c r="A29" s="45" t="s">
        <v>32</v>
      </c>
      <c r="B29" s="46">
        <v>12048</v>
      </c>
      <c r="C29" s="46">
        <v>1530</v>
      </c>
      <c r="D29" s="46">
        <v>5213</v>
      </c>
      <c r="E29" s="46">
        <v>3807</v>
      </c>
      <c r="F29" s="46">
        <v>1498</v>
      </c>
    </row>
    <row r="30" spans="1:6" ht="13.5" customHeight="1" x14ac:dyDescent="0.2">
      <c r="A30" s="35" t="s">
        <v>9</v>
      </c>
      <c r="B30" s="36">
        <v>55</v>
      </c>
      <c r="C30" s="36">
        <v>15</v>
      </c>
      <c r="D30" s="36">
        <v>20</v>
      </c>
      <c r="E30" s="36">
        <v>10</v>
      </c>
      <c r="F30" s="36">
        <v>10</v>
      </c>
    </row>
    <row r="31" spans="1:6" ht="13.5" customHeight="1" x14ac:dyDescent="0.2">
      <c r="A31" s="35" t="s">
        <v>10</v>
      </c>
      <c r="B31" s="36">
        <v>1543</v>
      </c>
      <c r="C31" s="36">
        <v>164</v>
      </c>
      <c r="D31" s="36">
        <v>895</v>
      </c>
      <c r="E31" s="36">
        <v>318</v>
      </c>
      <c r="F31" s="36">
        <v>166</v>
      </c>
    </row>
    <row r="32" spans="1:6" ht="13.5" customHeight="1" x14ac:dyDescent="0.2">
      <c r="A32" s="35" t="s">
        <v>11</v>
      </c>
      <c r="B32" s="36">
        <v>3126</v>
      </c>
      <c r="C32" s="36">
        <v>379</v>
      </c>
      <c r="D32" s="36">
        <v>1720</v>
      </c>
      <c r="E32" s="36">
        <v>665</v>
      </c>
      <c r="F32" s="36">
        <v>362</v>
      </c>
    </row>
    <row r="33" spans="1:172" ht="13.5" customHeight="1" x14ac:dyDescent="0.2">
      <c r="A33" s="35" t="s">
        <v>13</v>
      </c>
      <c r="B33" s="36">
        <v>1684</v>
      </c>
      <c r="C33" s="36">
        <v>244</v>
      </c>
      <c r="D33" s="36">
        <v>797</v>
      </c>
      <c r="E33" s="36">
        <v>439</v>
      </c>
      <c r="F33" s="36">
        <v>203</v>
      </c>
    </row>
    <row r="34" spans="1:172" ht="13.5" customHeight="1" x14ac:dyDescent="0.2">
      <c r="A34" s="35" t="s">
        <v>15</v>
      </c>
      <c r="B34" s="36">
        <v>859</v>
      </c>
      <c r="C34" s="36">
        <v>84</v>
      </c>
      <c r="D34" s="36">
        <v>490</v>
      </c>
      <c r="E34" s="36">
        <v>159</v>
      </c>
      <c r="F34" s="36">
        <v>125</v>
      </c>
    </row>
    <row r="35" spans="1:172" ht="13.5" customHeight="1" x14ac:dyDescent="0.2">
      <c r="A35" s="35" t="s">
        <v>16</v>
      </c>
      <c r="B35" s="36">
        <v>742</v>
      </c>
      <c r="C35" s="36">
        <v>95</v>
      </c>
      <c r="D35" s="36">
        <v>284</v>
      </c>
      <c r="E35" s="36">
        <v>276</v>
      </c>
      <c r="F35" s="36">
        <v>87</v>
      </c>
    </row>
    <row r="36" spans="1:172" ht="13.5" customHeight="1" x14ac:dyDescent="0.2">
      <c r="A36" s="35" t="s">
        <v>17</v>
      </c>
      <c r="B36" s="36">
        <v>3651</v>
      </c>
      <c r="C36" s="36">
        <v>500</v>
      </c>
      <c r="D36" s="36">
        <v>924</v>
      </c>
      <c r="E36" s="36">
        <v>1838</v>
      </c>
      <c r="F36" s="36">
        <v>389</v>
      </c>
    </row>
    <row r="37" spans="1:172" ht="13.5" customHeight="1" x14ac:dyDescent="0.2">
      <c r="A37" s="38" t="s">
        <v>18</v>
      </c>
      <c r="B37" s="39">
        <v>390</v>
      </c>
      <c r="C37" s="39">
        <v>49</v>
      </c>
      <c r="D37" s="39">
        <v>83</v>
      </c>
      <c r="E37" s="39">
        <v>103</v>
      </c>
      <c r="F37" s="39">
        <v>155</v>
      </c>
    </row>
    <row r="38" spans="1:172" s="30" customFormat="1" ht="13.5" customHeight="1" x14ac:dyDescent="0.2">
      <c r="A38" s="70" t="s">
        <v>40</v>
      </c>
      <c r="B38" s="70"/>
      <c r="C38" s="70"/>
      <c r="D38" s="70"/>
      <c r="E38" s="70"/>
      <c r="F38" s="70"/>
    </row>
    <row r="39" spans="1:172" s="30" customFormat="1" ht="13.5" customHeight="1" x14ac:dyDescent="0.2">
      <c r="A39" s="68" t="s">
        <v>33</v>
      </c>
      <c r="B39" s="68"/>
      <c r="C39" s="68"/>
      <c r="D39" s="68"/>
      <c r="E39" s="68"/>
      <c r="F39" s="68"/>
    </row>
    <row r="40" spans="1:172" s="30" customFormat="1" ht="12" customHeight="1" x14ac:dyDescent="0.2">
      <c r="A40" s="68" t="s">
        <v>42</v>
      </c>
      <c r="B40" s="68"/>
      <c r="C40" s="68"/>
      <c r="D40" s="68"/>
      <c r="E40" s="68"/>
      <c r="F40" s="68"/>
    </row>
    <row r="41" spans="1:172" s="7" customFormat="1" ht="14.25" customHeight="1" x14ac:dyDescent="0.2">
      <c r="A41" s="22" t="s">
        <v>36</v>
      </c>
      <c r="B41" s="22"/>
      <c r="C41" s="22"/>
      <c r="D41" s="22"/>
      <c r="E41" s="22"/>
      <c r="F41" s="22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  <c r="BV41" s="18"/>
      <c r="BW41" s="18"/>
      <c r="BX41" s="18"/>
      <c r="BY41" s="18"/>
      <c r="BZ41" s="18"/>
      <c r="CA41" s="18"/>
      <c r="CB41" s="18"/>
      <c r="CC41" s="18"/>
      <c r="CD41" s="18"/>
      <c r="CE41" s="18"/>
      <c r="CF41" s="18"/>
      <c r="CG41" s="18"/>
      <c r="CH41" s="18"/>
      <c r="CI41" s="18"/>
      <c r="CJ41" s="18"/>
      <c r="CK41" s="18"/>
      <c r="CL41" s="18"/>
      <c r="CM41" s="18"/>
      <c r="CN41" s="18"/>
      <c r="CO41" s="18"/>
      <c r="CP41" s="18"/>
      <c r="CQ41" s="18"/>
      <c r="CR41" s="18"/>
      <c r="CS41" s="18"/>
      <c r="CT41" s="18"/>
      <c r="CU41" s="18"/>
      <c r="CV41" s="18"/>
      <c r="CW41" s="18"/>
      <c r="CX41" s="18"/>
      <c r="CY41" s="18"/>
      <c r="CZ41" s="18"/>
      <c r="DA41" s="18"/>
      <c r="DB41" s="18"/>
      <c r="DC41" s="18"/>
      <c r="DD41" s="18"/>
      <c r="DE41" s="18"/>
      <c r="DF41" s="18"/>
      <c r="DG41" s="18"/>
      <c r="DH41" s="18"/>
      <c r="DI41" s="18"/>
      <c r="DJ41" s="18"/>
      <c r="DK41" s="18"/>
      <c r="DL41" s="18"/>
      <c r="DM41" s="18"/>
      <c r="DN41" s="18"/>
      <c r="DO41" s="18"/>
      <c r="DP41" s="18"/>
      <c r="DQ41" s="18"/>
      <c r="DR41" s="18"/>
      <c r="DS41" s="18"/>
      <c r="DT41" s="18"/>
      <c r="DU41" s="18"/>
      <c r="DV41" s="18"/>
      <c r="DW41" s="18"/>
      <c r="DX41" s="18"/>
      <c r="DY41" s="18"/>
      <c r="DZ41" s="18"/>
      <c r="EA41" s="18"/>
      <c r="EB41" s="18"/>
      <c r="EC41" s="18"/>
      <c r="ED41" s="18"/>
      <c r="EE41" s="18"/>
      <c r="EF41" s="18"/>
      <c r="EG41" s="18"/>
      <c r="EH41" s="18"/>
      <c r="EI41" s="18"/>
      <c r="EJ41" s="18"/>
      <c r="EK41" s="18"/>
      <c r="EL41" s="18"/>
      <c r="EM41" s="18"/>
      <c r="EN41" s="18"/>
      <c r="EO41" s="18"/>
      <c r="EP41" s="18"/>
      <c r="EQ41" s="18"/>
      <c r="ER41" s="18"/>
      <c r="ES41" s="18"/>
      <c r="ET41" s="18"/>
      <c r="EU41" s="18"/>
      <c r="EV41" s="18"/>
      <c r="EW41" s="18"/>
      <c r="EX41" s="18"/>
      <c r="EY41" s="18"/>
      <c r="EZ41" s="18"/>
      <c r="FA41" s="18"/>
      <c r="FB41" s="18"/>
      <c r="FC41" s="18"/>
      <c r="FD41" s="18"/>
      <c r="FE41" s="18"/>
      <c r="FF41" s="18"/>
      <c r="FG41" s="18"/>
      <c r="FH41" s="18"/>
      <c r="FI41" s="18"/>
      <c r="FJ41" s="18"/>
      <c r="FK41" s="18"/>
      <c r="FL41" s="18"/>
      <c r="FM41" s="18"/>
      <c r="FN41" s="18"/>
      <c r="FO41" s="18"/>
      <c r="FP41" s="18"/>
    </row>
    <row r="42" spans="1:172" s="7" customFormat="1" ht="14.25" customHeight="1" x14ac:dyDescent="0.2">
      <c r="A42" s="65" t="s">
        <v>29</v>
      </c>
      <c r="B42" s="65"/>
      <c r="C42" s="65"/>
      <c r="D42" s="65"/>
      <c r="E42" s="65"/>
      <c r="F42" s="65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  <c r="BY42" s="18"/>
      <c r="BZ42" s="18"/>
      <c r="CA42" s="18"/>
      <c r="CB42" s="18"/>
      <c r="CC42" s="18"/>
      <c r="CD42" s="18"/>
      <c r="CE42" s="18"/>
      <c r="CF42" s="18"/>
      <c r="CG42" s="18"/>
      <c r="CH42" s="18"/>
      <c r="CI42" s="18"/>
      <c r="CJ42" s="18"/>
      <c r="CK42" s="18"/>
      <c r="CL42" s="18"/>
      <c r="CM42" s="18"/>
      <c r="CN42" s="18"/>
      <c r="CO42" s="18"/>
      <c r="CP42" s="18"/>
      <c r="CQ42" s="18"/>
      <c r="CR42" s="18"/>
      <c r="CS42" s="18"/>
      <c r="CT42" s="18"/>
      <c r="CU42" s="18"/>
      <c r="CV42" s="18"/>
      <c r="CW42" s="18"/>
      <c r="CX42" s="18"/>
      <c r="CY42" s="18"/>
      <c r="CZ42" s="18"/>
      <c r="DA42" s="18"/>
      <c r="DB42" s="18"/>
      <c r="DC42" s="18"/>
      <c r="DD42" s="18"/>
      <c r="DE42" s="18"/>
      <c r="DF42" s="18"/>
      <c r="DG42" s="18"/>
      <c r="DH42" s="18"/>
      <c r="DI42" s="18"/>
      <c r="DJ42" s="18"/>
      <c r="DK42" s="18"/>
      <c r="DL42" s="18"/>
      <c r="DM42" s="18"/>
      <c r="DN42" s="18"/>
      <c r="DO42" s="18"/>
      <c r="DP42" s="18"/>
      <c r="DQ42" s="18"/>
      <c r="DR42" s="18"/>
      <c r="DS42" s="18"/>
      <c r="DT42" s="18"/>
      <c r="DU42" s="18"/>
      <c r="DV42" s="18"/>
      <c r="DW42" s="18"/>
      <c r="DX42" s="18"/>
      <c r="DY42" s="18"/>
      <c r="DZ42" s="18"/>
      <c r="EA42" s="18"/>
      <c r="EB42" s="18"/>
      <c r="EC42" s="18"/>
      <c r="ED42" s="18"/>
      <c r="EE42" s="18"/>
      <c r="EF42" s="18"/>
      <c r="EG42" s="18"/>
      <c r="EH42" s="18"/>
      <c r="EI42" s="18"/>
      <c r="EJ42" s="18"/>
      <c r="EK42" s="18"/>
      <c r="EL42" s="18"/>
      <c r="EM42" s="18"/>
      <c r="EN42" s="18"/>
      <c r="EO42" s="18"/>
      <c r="EP42" s="18"/>
      <c r="EQ42" s="18"/>
      <c r="ER42" s="18"/>
      <c r="ES42" s="18"/>
      <c r="ET42" s="18"/>
      <c r="EU42" s="18"/>
      <c r="EV42" s="18"/>
      <c r="EW42" s="18"/>
      <c r="EX42" s="18"/>
      <c r="EY42" s="18"/>
      <c r="EZ42" s="18"/>
      <c r="FA42" s="18"/>
      <c r="FB42" s="18"/>
      <c r="FC42" s="18"/>
      <c r="FD42" s="18"/>
      <c r="FE42" s="18"/>
      <c r="FF42" s="18"/>
      <c r="FG42" s="18"/>
      <c r="FH42" s="18"/>
      <c r="FI42" s="18"/>
      <c r="FJ42" s="18"/>
      <c r="FK42" s="18"/>
      <c r="FL42" s="18"/>
      <c r="FM42" s="18"/>
      <c r="FN42" s="18"/>
      <c r="FO42" s="18"/>
      <c r="FP42" s="18"/>
    </row>
    <row r="43" spans="1:172" s="7" customFormat="1" ht="12.75" customHeight="1" x14ac:dyDescent="0.2">
      <c r="A43" s="23"/>
      <c r="B43" s="23"/>
      <c r="C43" s="23"/>
      <c r="D43" s="23"/>
      <c r="E43" s="23"/>
      <c r="F43" s="23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</row>
    <row r="44" spans="1:172" s="7" customFormat="1" ht="14.25" customHeight="1" x14ac:dyDescent="0.2">
      <c r="A44" s="20" t="s">
        <v>30</v>
      </c>
      <c r="B44" s="20"/>
      <c r="C44" s="20"/>
      <c r="D44" s="20"/>
      <c r="E44" s="20"/>
      <c r="F44" s="20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</row>
  </sheetData>
  <mergeCells count="5">
    <mergeCell ref="A39:F39"/>
    <mergeCell ref="A38:F38"/>
    <mergeCell ref="A42:F42"/>
    <mergeCell ref="A40:F40"/>
    <mergeCell ref="A4:F4"/>
  </mergeCells>
  <hyperlinks>
    <hyperlink ref="A1" location="Sommaire!A1" display="Retour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84" orientation="landscape" r:id="rId1"/>
  <rowBreaks count="1" manualBreakCount="1">
    <brk id="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Sommaire</vt:lpstr>
      <vt:lpstr>T1</vt:lpstr>
      <vt:lpstr>T2</vt:lpstr>
      <vt:lpstr>T3</vt:lpstr>
      <vt:lpstr>Sommaire!Zone_d_impression</vt:lpstr>
      <vt:lpstr>'T1'!Zone_d_impression</vt:lpstr>
      <vt:lpstr>'T2'!Zone_d_impression</vt:lpstr>
      <vt:lpstr>'T3'!Zone_d_impression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Jaberg Ursula BFS</dc:creator>
  <cp:lastModifiedBy>Caballero Liardet Wayra BFS</cp:lastModifiedBy>
  <cp:lastPrinted>2018-09-07T13:36:14Z</cp:lastPrinted>
  <dcterms:created xsi:type="dcterms:W3CDTF">2009-09-02T13:23:34Z</dcterms:created>
  <dcterms:modified xsi:type="dcterms:W3CDTF">2018-09-20T09:17:40Z</dcterms:modified>
</cp:coreProperties>
</file>