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ib_c\pib_cantonaux\publication\tableaux_publication\08-16\tableaux_editing\"/>
    </mc:Choice>
  </mc:AlternateContent>
  <bookViews>
    <workbookView xWindow="0" yWindow="0" windowWidth="24270" windowHeight="12450" tabRatio="934"/>
  </bookViews>
  <sheets>
    <sheet name="AG" sheetId="1" r:id="rId1"/>
    <sheet name="AI" sheetId="2" r:id="rId2"/>
    <sheet name="AR" sheetId="3" r:id="rId3"/>
    <sheet name="BE" sheetId="4" r:id="rId4"/>
    <sheet name="BL" sheetId="5" r:id="rId5"/>
    <sheet name="BS" sheetId="6" r:id="rId6"/>
    <sheet name="FR" sheetId="7" r:id="rId7"/>
    <sheet name="GE" sheetId="8" r:id="rId8"/>
    <sheet name="GL" sheetId="9" r:id="rId9"/>
    <sheet name="GR" sheetId="10" r:id="rId10"/>
    <sheet name="JU" sheetId="11" r:id="rId11"/>
    <sheet name="LU" sheetId="12" r:id="rId12"/>
    <sheet name="NE" sheetId="13" r:id="rId13"/>
    <sheet name="NW" sheetId="14" r:id="rId14"/>
    <sheet name="OW" sheetId="15" r:id="rId15"/>
    <sheet name="SG" sheetId="16" r:id="rId16"/>
    <sheet name="SH" sheetId="17" r:id="rId17"/>
    <sheet name="SO" sheetId="18" r:id="rId18"/>
    <sheet name="SZ" sheetId="19" r:id="rId19"/>
    <sheet name="TG" sheetId="20" r:id="rId20"/>
    <sheet name="TI" sheetId="21" r:id="rId21"/>
    <sheet name="UR" sheetId="22" r:id="rId22"/>
    <sheet name="VD" sheetId="23" r:id="rId23"/>
    <sheet name="VS" sheetId="24" r:id="rId24"/>
    <sheet name="ZG" sheetId="25" r:id="rId25"/>
    <sheet name="ZH" sheetId="26" r:id="rId26"/>
  </sheets>
  <calcPr calcId="162913"/>
</workbook>
</file>

<file path=xl/calcChain.xml><?xml version="1.0" encoding="utf-8"?>
<calcChain xmlns="http://schemas.openxmlformats.org/spreadsheetml/2006/main">
  <c r="K14" i="26" l="1"/>
  <c r="K7" i="26"/>
  <c r="K41" i="26"/>
  <c r="G43" i="26"/>
  <c r="I44" i="26"/>
  <c r="J44" i="26"/>
  <c r="G42" i="26"/>
  <c r="I42" i="26"/>
</calcChain>
</file>

<file path=xl/sharedStrings.xml><?xml version="1.0" encoding="utf-8"?>
<sst xmlns="http://schemas.openxmlformats.org/spreadsheetml/2006/main" count="2782" uniqueCount="57">
  <si>
    <t>Valeur ajoutée brute (VAB) par canton et activités</t>
  </si>
  <si>
    <t>Argovie</t>
  </si>
  <si>
    <t>Groupes de sections</t>
  </si>
  <si>
    <t>Activités</t>
  </si>
  <si>
    <t>2016p</t>
  </si>
  <si>
    <t>En millions de francs, à prix courants</t>
  </si>
  <si>
    <t>A</t>
  </si>
  <si>
    <t>Agriculture, sylviculture et pêche</t>
  </si>
  <si>
    <t>BCF</t>
  </si>
  <si>
    <t>Industries extractives, industries manufacturières et construction</t>
  </si>
  <si>
    <t>DEPQ</t>
  </si>
  <si>
    <t>Production et distribution d'électricité, gaz, vapeur et air conditionné, production et distribution d'eau, assainissement et gestion des déchets, enseignement, santé humaine</t>
  </si>
  <si>
    <t>GHIJ</t>
  </si>
  <si>
    <t>Commerce et réparation de véhicules, transports, hébergement et restauration, information et communication</t>
  </si>
  <si>
    <t>K</t>
  </si>
  <si>
    <t>Activités financières et d'assurance</t>
  </si>
  <si>
    <t>LMNRS</t>
  </si>
  <si>
    <t>Activités immobilières, scientifiques, techniques, administratives et de soutien, arts, spectacles et activités récréatives, autres services</t>
  </si>
  <si>
    <t>O</t>
  </si>
  <si>
    <t>Administration publique</t>
  </si>
  <si>
    <t>T</t>
  </si>
  <si>
    <t>Ménages en tant que producteurs</t>
  </si>
  <si>
    <t>Total</t>
  </si>
  <si>
    <t/>
  </si>
  <si>
    <t>.</t>
  </si>
  <si>
    <t>Variation par rapport à l'année précédente, à prix courants</t>
  </si>
  <si>
    <t>Variation par rapport à l'année précédente, aux prix de l'année précédente</t>
  </si>
  <si>
    <t xml:space="preserve"> </t>
  </si>
  <si>
    <t>Office fédéral de la statistique</t>
  </si>
  <si>
    <t>Renseignements: 058 463 62 47, david.vetterli@bfs.admin.ch</t>
  </si>
  <si>
    <t>Appenzell Rhodes-Intérieures</t>
  </si>
  <si>
    <t>Appenzell Rhodes-Extérieures</t>
  </si>
  <si>
    <t>Berne</t>
  </si>
  <si>
    <t>Bâle-Campagne</t>
  </si>
  <si>
    <t>Bâle-Ville</t>
  </si>
  <si>
    <t>Fribourg</t>
  </si>
  <si>
    <t>Genève</t>
  </si>
  <si>
    <t>Glaris</t>
  </si>
  <si>
    <t>Grisons</t>
  </si>
  <si>
    <t>Jura</t>
  </si>
  <si>
    <t>Lucerne</t>
  </si>
  <si>
    <t>Neuchâtel</t>
  </si>
  <si>
    <t>Nidwald</t>
  </si>
  <si>
    <t>Obwald</t>
  </si>
  <si>
    <t>Saint-Gall</t>
  </si>
  <si>
    <t>Schaffhouse</t>
  </si>
  <si>
    <t>Soleure</t>
  </si>
  <si>
    <t>Schwytz</t>
  </si>
  <si>
    <t>Thurgovie</t>
  </si>
  <si>
    <t>Tessin</t>
  </si>
  <si>
    <t>Uri</t>
  </si>
  <si>
    <t>Vaud</t>
  </si>
  <si>
    <t>Valais</t>
  </si>
  <si>
    <t>Zoug</t>
  </si>
  <si>
    <t>Zurich</t>
  </si>
  <si>
    <t>je-f-04.02.06.02</t>
  </si>
  <si>
    <t>© OFS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</si>
</sst>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#,##0"/>
    <numFmt numFmtId="165" formatCode="##0.0"/>
    <numFmt numFmtId="166" formatCode="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0" xfId="0" applyNumberFormat="1" applyFont="1" applyFill="1" applyBorder="1" applyAlignment="1" applyProtection="1">
      <alignment horizontal="center" wrapText="1"/>
    </xf>
    <xf numFmtId="164" fontId="19" fillId="34" borderId="0" xfId="0" applyNumberFormat="1" applyFont="1" applyFill="1" applyBorder="1" applyAlignment="1" applyProtection="1">
      <alignment horizontal="right" wrapText="1"/>
    </xf>
    <xf numFmtId="165" fontId="19" fillId="34" borderId="0" xfId="0" applyNumberFormat="1" applyFont="1" applyFill="1" applyBorder="1" applyAlignment="1" applyProtection="1">
      <alignment horizontal="right" wrapText="1"/>
    </xf>
    <xf numFmtId="0" fontId="0" fillId="34" borderId="0" xfId="0" applyNumberFormat="1" applyFont="1" applyFill="1" applyBorder="1" applyAlignment="1" applyProtection="1"/>
    <xf numFmtId="0" fontId="0" fillId="33" borderId="0" xfId="0" applyNumberFormat="1" applyFont="1" applyFill="1" applyBorder="1" applyAlignment="1" applyProtection="1">
      <alignment horizontal="center" vertical="center"/>
    </xf>
    <xf numFmtId="0" fontId="18" fillId="34" borderId="0" xfId="0" applyNumberFormat="1" applyFont="1" applyFill="1" applyBorder="1" applyAlignment="1" applyProtection="1"/>
    <xf numFmtId="0" fontId="20" fillId="34" borderId="11" xfId="0" applyNumberFormat="1" applyFont="1" applyFill="1" applyBorder="1" applyAlignment="1" applyProtection="1">
      <alignment horizontal="center" vertical="center" wrapText="1"/>
    </xf>
    <xf numFmtId="0" fontId="21" fillId="34" borderId="0" xfId="0" applyNumberFormat="1" applyFont="1" applyFill="1" applyBorder="1" applyAlignment="1" applyProtection="1">
      <alignment horizontal="left" wrapText="1"/>
    </xf>
    <xf numFmtId="164" fontId="21" fillId="34" borderId="0" xfId="0" applyNumberFormat="1" applyFont="1" applyFill="1" applyBorder="1" applyAlignment="1" applyProtection="1">
      <alignment horizontal="right" wrapText="1"/>
    </xf>
    <xf numFmtId="0" fontId="21" fillId="34" borderId="0" xfId="0" applyNumberFormat="1" applyFont="1" applyFill="1" applyBorder="1" applyAlignment="1" applyProtection="1">
      <alignment horizontal="center" wrapText="1"/>
    </xf>
    <xf numFmtId="165" fontId="21" fillId="34" borderId="0" xfId="0" applyNumberFormat="1" applyFont="1" applyFill="1" applyBorder="1" applyAlignment="1" applyProtection="1">
      <alignment horizontal="right" wrapText="1"/>
    </xf>
    <xf numFmtId="166" fontId="21" fillId="34" borderId="0" xfId="0" applyNumberFormat="1" applyFont="1" applyFill="1" applyBorder="1" applyAlignment="1" applyProtection="1">
      <alignment horizontal="right" wrapText="1"/>
    </xf>
    <xf numFmtId="0" fontId="21" fillId="34" borderId="0" xfId="0" applyNumberFormat="1" applyFont="1" applyFill="1" applyBorder="1" applyAlignment="1" applyProtection="1">
      <alignment horizontal="left" vertical="top"/>
    </xf>
    <xf numFmtId="0" fontId="21" fillId="34" borderId="0" xfId="0" applyNumberFormat="1" applyFont="1" applyFill="1" applyBorder="1" applyAlignment="1" applyProtection="1">
      <alignment horizontal="left"/>
    </xf>
    <xf numFmtId="0" fontId="18" fillId="34" borderId="0" xfId="0" applyNumberFormat="1" applyFont="1" applyFill="1" applyBorder="1" applyAlignment="1" applyProtection="1">
      <alignment horizontal="left"/>
    </xf>
    <xf numFmtId="0" fontId="21" fillId="36" borderId="0" xfId="0" applyNumberFormat="1" applyFont="1" applyFill="1" applyBorder="1" applyAlignment="1" applyProtection="1"/>
    <xf numFmtId="0" fontId="21" fillId="35" borderId="0" xfId="0" applyNumberFormat="1" applyFont="1" applyFill="1" applyBorder="1" applyAlignment="1" applyProtection="1"/>
    <xf numFmtId="0" fontId="21" fillId="34" borderId="10" xfId="0" applyNumberFormat="1" applyFont="1" applyFill="1" applyBorder="1" applyAlignment="1" applyProtection="1">
      <alignment horizontal="left" wrapText="1"/>
    </xf>
    <xf numFmtId="0" fontId="21" fillId="34" borderId="0" xfId="0" applyNumberFormat="1" applyFont="1" applyFill="1" applyBorder="1" applyAlignment="1" applyProtection="1">
      <alignment horizontal="left" vertical="top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pane ySplit="4" topLeftCell="A5" activePane="bottomLeft" state="frozen"/>
      <selection activeCell="A2" sqref="A2:K2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319.42622</v>
      </c>
      <c r="D6" s="10">
        <v>288.53480000000002</v>
      </c>
      <c r="E6" s="10">
        <v>281.55243000000002</v>
      </c>
      <c r="F6" s="10">
        <v>290.93642999999997</v>
      </c>
      <c r="G6" s="10">
        <v>274.15190999999999</v>
      </c>
      <c r="H6" s="10">
        <v>297.68313999999998</v>
      </c>
      <c r="I6" s="10">
        <v>331.50236000000001</v>
      </c>
      <c r="J6" s="10">
        <v>300.70535999999998</v>
      </c>
      <c r="K6" s="10">
        <v>291.22219999999999</v>
      </c>
    </row>
    <row r="7" spans="1:11" ht="12.95" customHeight="1" x14ac:dyDescent="0.2">
      <c r="A7" s="9" t="s">
        <v>8</v>
      </c>
      <c r="B7" s="20" t="s">
        <v>9</v>
      </c>
      <c r="C7" s="10">
        <v>10835.99612</v>
      </c>
      <c r="D7" s="10">
        <v>10118.94557</v>
      </c>
      <c r="E7" s="10">
        <v>10261.245989999999</v>
      </c>
      <c r="F7" s="10">
        <v>10577.09013</v>
      </c>
      <c r="G7" s="10">
        <v>10666.40799</v>
      </c>
      <c r="H7" s="10">
        <v>10920.02598</v>
      </c>
      <c r="I7" s="10">
        <v>10984.44737</v>
      </c>
      <c r="J7" s="10">
        <v>10695.88615</v>
      </c>
      <c r="K7" s="10">
        <v>10647.39928</v>
      </c>
    </row>
    <row r="8" spans="1:11" ht="12.95" customHeight="1" x14ac:dyDescent="0.2">
      <c r="A8" s="9" t="s">
        <v>10</v>
      </c>
      <c r="B8" s="20" t="s">
        <v>11</v>
      </c>
      <c r="C8" s="10">
        <v>4204.6852399999998</v>
      </c>
      <c r="D8" s="10">
        <v>4467.8283899999997</v>
      </c>
      <c r="E8" s="10">
        <v>4410.44283</v>
      </c>
      <c r="F8" s="10">
        <v>4459.3169099999996</v>
      </c>
      <c r="G8" s="10">
        <v>4698.9190900000003</v>
      </c>
      <c r="H8" s="10">
        <v>4678.3894</v>
      </c>
      <c r="I8" s="10">
        <v>4672.7095600000002</v>
      </c>
      <c r="J8" s="10">
        <v>5004.4237400000002</v>
      </c>
      <c r="K8" s="10">
        <v>4912.0316199999997</v>
      </c>
    </row>
    <row r="9" spans="1:11" ht="12.95" customHeight="1" x14ac:dyDescent="0.2">
      <c r="A9" s="9" t="s">
        <v>12</v>
      </c>
      <c r="B9" s="20" t="s">
        <v>13</v>
      </c>
      <c r="C9" s="10">
        <v>9822.70622</v>
      </c>
      <c r="D9" s="10">
        <v>9363.2589700000008</v>
      </c>
      <c r="E9" s="10">
        <v>9852.1315300000006</v>
      </c>
      <c r="F9" s="10">
        <v>9830.9916799999992</v>
      </c>
      <c r="G9" s="10">
        <v>9628.8866099999996</v>
      </c>
      <c r="H9" s="10">
        <v>9640.0065300000006</v>
      </c>
      <c r="I9" s="10">
        <v>9967.00533</v>
      </c>
      <c r="J9" s="10">
        <v>10164.895200000001</v>
      </c>
      <c r="K9" s="10">
        <v>10469.401019999999</v>
      </c>
    </row>
    <row r="10" spans="1:11" ht="12.95" customHeight="1" x14ac:dyDescent="0.2">
      <c r="A10" s="9" t="s">
        <v>14</v>
      </c>
      <c r="B10" s="20" t="s">
        <v>15</v>
      </c>
      <c r="C10" s="10">
        <v>1647.59501</v>
      </c>
      <c r="D10" s="10">
        <v>1643.9620600000001</v>
      </c>
      <c r="E10" s="10">
        <v>1621.13059</v>
      </c>
      <c r="F10" s="10">
        <v>1726.8024499999999</v>
      </c>
      <c r="G10" s="10">
        <v>1669.54549</v>
      </c>
      <c r="H10" s="10">
        <v>1809.3798400000001</v>
      </c>
      <c r="I10" s="10">
        <v>1748.7085300000001</v>
      </c>
      <c r="J10" s="10">
        <v>1792.35744</v>
      </c>
      <c r="K10" s="10">
        <v>1730.30241</v>
      </c>
    </row>
    <row r="11" spans="1:11" ht="12.95" customHeight="1" x14ac:dyDescent="0.2">
      <c r="A11" s="9" t="s">
        <v>16</v>
      </c>
      <c r="B11" s="20" t="s">
        <v>17</v>
      </c>
      <c r="C11" s="10">
        <v>6241.3367799999996</v>
      </c>
      <c r="D11" s="10">
        <v>6398.81052</v>
      </c>
      <c r="E11" s="10">
        <v>6456.3642200000004</v>
      </c>
      <c r="F11" s="10">
        <v>6698.2293900000004</v>
      </c>
      <c r="G11" s="10">
        <v>6875.5421100000003</v>
      </c>
      <c r="H11" s="10">
        <v>7109.6294200000002</v>
      </c>
      <c r="I11" s="10">
        <v>7426.1905299999999</v>
      </c>
      <c r="J11" s="10">
        <v>7710.6816099999996</v>
      </c>
      <c r="K11" s="10">
        <v>7742.5515800000003</v>
      </c>
    </row>
    <row r="12" spans="1:11" ht="12.95" customHeight="1" x14ac:dyDescent="0.2">
      <c r="A12" s="9" t="s">
        <v>18</v>
      </c>
      <c r="B12" s="20" t="s">
        <v>19</v>
      </c>
      <c r="C12" s="10">
        <v>2992.2555000000002</v>
      </c>
      <c r="D12" s="10">
        <v>3090.4262899999999</v>
      </c>
      <c r="E12" s="10">
        <v>3129.0472500000001</v>
      </c>
      <c r="F12" s="10">
        <v>3303.2464100000002</v>
      </c>
      <c r="G12" s="10">
        <v>3351.6750999999999</v>
      </c>
      <c r="H12" s="10">
        <v>3460.4545499999999</v>
      </c>
      <c r="I12" s="10">
        <v>3508.3685999999998</v>
      </c>
      <c r="J12" s="10">
        <v>3490.90816</v>
      </c>
      <c r="K12" s="10">
        <v>3510.44317</v>
      </c>
    </row>
    <row r="13" spans="1:11" ht="12.95" customHeight="1" x14ac:dyDescent="0.2">
      <c r="A13" s="9" t="s">
        <v>20</v>
      </c>
      <c r="B13" s="20" t="s">
        <v>21</v>
      </c>
      <c r="C13" s="10">
        <v>151.28210000000001</v>
      </c>
      <c r="D13" s="10">
        <v>150.65424999999999</v>
      </c>
      <c r="E13" s="10">
        <v>149.56035</v>
      </c>
      <c r="F13" s="10">
        <v>149.83516</v>
      </c>
      <c r="G13" s="10">
        <v>155.23778999999999</v>
      </c>
      <c r="H13" s="10">
        <v>153.06273999999999</v>
      </c>
      <c r="I13" s="10">
        <v>161.02819</v>
      </c>
      <c r="J13" s="10">
        <v>169.55251999999999</v>
      </c>
      <c r="K13" s="10">
        <v>177.03815</v>
      </c>
    </row>
    <row r="14" spans="1:11" ht="12.95" customHeight="1" x14ac:dyDescent="0.2">
      <c r="A14" s="9" t="s">
        <v>22</v>
      </c>
      <c r="B14" s="11" t="s">
        <v>23</v>
      </c>
      <c r="C14" s="10">
        <v>36215.283199999998</v>
      </c>
      <c r="D14" s="10">
        <v>35522.420859999998</v>
      </c>
      <c r="E14" s="10">
        <v>36161.475189999997</v>
      </c>
      <c r="F14" s="10">
        <v>37036.44857</v>
      </c>
      <c r="G14" s="10">
        <v>37320.36608</v>
      </c>
      <c r="H14" s="10">
        <v>38068.631589999997</v>
      </c>
      <c r="I14" s="10">
        <v>38799.960469999998</v>
      </c>
      <c r="J14" s="10">
        <v>39329.410179999999</v>
      </c>
      <c r="K14" s="10">
        <v>39480.389430000003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-9.6709099999999992</v>
      </c>
      <c r="E17" s="12">
        <v>-2.41994</v>
      </c>
      <c r="F17" s="12">
        <v>3.3329499999999999</v>
      </c>
      <c r="G17" s="12">
        <v>-5.7691400000000002</v>
      </c>
      <c r="H17" s="12">
        <v>8.5832800000000002</v>
      </c>
      <c r="I17" s="12">
        <v>11.360810000000001</v>
      </c>
      <c r="J17" s="12">
        <v>-9.2901299999999996</v>
      </c>
      <c r="K17" s="12">
        <v>-3.1536400000000002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-6.6173000000000002</v>
      </c>
      <c r="E18" s="12">
        <v>1.40628</v>
      </c>
      <c r="F18" s="12">
        <v>3.07803</v>
      </c>
      <c r="G18" s="12">
        <v>0.84445000000000003</v>
      </c>
      <c r="H18" s="12">
        <v>2.3777300000000001</v>
      </c>
      <c r="I18" s="12">
        <v>0.58994000000000002</v>
      </c>
      <c r="J18" s="12">
        <v>-2.6269999999999998</v>
      </c>
      <c r="K18" s="12">
        <v>-0.45332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6.2583299999999999</v>
      </c>
      <c r="E19" s="12">
        <v>-1.2844199999999999</v>
      </c>
      <c r="F19" s="12">
        <v>1.1081399999999999</v>
      </c>
      <c r="G19" s="12">
        <v>5.3730700000000002</v>
      </c>
      <c r="H19" s="12">
        <v>-0.43690000000000001</v>
      </c>
      <c r="I19" s="12">
        <v>-0.12141</v>
      </c>
      <c r="J19" s="12">
        <v>7.0989699999999996</v>
      </c>
      <c r="K19" s="12">
        <v>-1.8462099999999999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-4.6773999999999996</v>
      </c>
      <c r="E20" s="12">
        <v>5.2211800000000004</v>
      </c>
      <c r="F20" s="12">
        <v>-0.21457000000000001</v>
      </c>
      <c r="G20" s="12">
        <v>-2.0558000000000001</v>
      </c>
      <c r="H20" s="12">
        <v>0.11548</v>
      </c>
      <c r="I20" s="12">
        <v>3.3921000000000001</v>
      </c>
      <c r="J20" s="12">
        <v>1.9854499999999999</v>
      </c>
      <c r="K20" s="12">
        <v>2.99566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-0.2205</v>
      </c>
      <c r="E21" s="12">
        <v>-1.3888100000000001</v>
      </c>
      <c r="F21" s="12">
        <v>6.5184100000000003</v>
      </c>
      <c r="G21" s="12">
        <v>-3.3157800000000002</v>
      </c>
      <c r="H21" s="12">
        <v>8.3755900000000008</v>
      </c>
      <c r="I21" s="12">
        <v>-3.3531499999999999</v>
      </c>
      <c r="J21" s="12">
        <v>2.49607</v>
      </c>
      <c r="K21" s="12">
        <v>-3.4622000000000002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2.5230800000000002</v>
      </c>
      <c r="E22" s="12">
        <v>0.89944000000000002</v>
      </c>
      <c r="F22" s="12">
        <v>3.7461500000000001</v>
      </c>
      <c r="G22" s="12">
        <v>2.64716</v>
      </c>
      <c r="H22" s="12">
        <v>3.4046400000000001</v>
      </c>
      <c r="I22" s="12">
        <v>4.4525699999999997</v>
      </c>
      <c r="J22" s="12">
        <v>3.8309199999999999</v>
      </c>
      <c r="K22" s="12">
        <v>0.41332000000000002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3.2808299999999999</v>
      </c>
      <c r="E23" s="12">
        <v>1.2497</v>
      </c>
      <c r="F23" s="12">
        <v>5.5671600000000003</v>
      </c>
      <c r="G23" s="12">
        <v>1.4660899999999999</v>
      </c>
      <c r="H23" s="12">
        <v>3.24553</v>
      </c>
      <c r="I23" s="12">
        <v>1.38462</v>
      </c>
      <c r="J23" s="12">
        <v>-0.49768000000000001</v>
      </c>
      <c r="K23" s="12">
        <v>0.55959999999999999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-0.41502</v>
      </c>
      <c r="E24" s="12">
        <v>-0.72609999999999997</v>
      </c>
      <c r="F24" s="12">
        <v>0.18373999999999999</v>
      </c>
      <c r="G24" s="12">
        <v>3.6057199999999998</v>
      </c>
      <c r="H24" s="12">
        <v>-1.4011100000000001</v>
      </c>
      <c r="I24" s="12">
        <v>5.20404</v>
      </c>
      <c r="J24" s="12">
        <v>5.2936899999999998</v>
      </c>
      <c r="K24" s="12">
        <v>4.41493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-1.9131800000000001</v>
      </c>
      <c r="E25" s="12">
        <v>1.7990200000000001</v>
      </c>
      <c r="F25" s="12">
        <v>2.4196300000000002</v>
      </c>
      <c r="G25" s="12">
        <v>0.76658999999999999</v>
      </c>
      <c r="H25" s="12">
        <v>2.0049800000000002</v>
      </c>
      <c r="I25" s="12">
        <v>1.9210799999999999</v>
      </c>
      <c r="J25" s="12">
        <v>1.36456</v>
      </c>
      <c r="K25" s="12">
        <v>0.38388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4.1271300000000002</v>
      </c>
      <c r="E28" s="12">
        <v>-3.0440900000000002</v>
      </c>
      <c r="F28" s="12">
        <v>8.7885899999999992</v>
      </c>
      <c r="G28" s="12">
        <v>-5.2023299999999999</v>
      </c>
      <c r="H28" s="12">
        <v>-3.2502300000000002</v>
      </c>
      <c r="I28" s="12">
        <v>13.632059999999999</v>
      </c>
      <c r="J28" s="13">
        <v>-6.8352000000000004</v>
      </c>
      <c r="K28" s="13">
        <v>-8.1217299999999994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-7.4438300000000002</v>
      </c>
      <c r="E29" s="12">
        <v>3.3000099999999999</v>
      </c>
      <c r="F29" s="12">
        <v>2.0162200000000001</v>
      </c>
      <c r="G29" s="12">
        <v>0.56111</v>
      </c>
      <c r="H29" s="12">
        <v>1.8960600000000001</v>
      </c>
      <c r="I29" s="12">
        <v>0.33040999999999998</v>
      </c>
      <c r="J29" s="13">
        <v>-3.73881</v>
      </c>
      <c r="K29" s="13">
        <v>-0.70113000000000003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2.5760900000000002</v>
      </c>
      <c r="E30" s="12">
        <v>-1.74604</v>
      </c>
      <c r="F30" s="12">
        <v>-0.98528000000000004</v>
      </c>
      <c r="G30" s="12">
        <v>5.4301399999999997</v>
      </c>
      <c r="H30" s="12">
        <v>-0.12737000000000001</v>
      </c>
      <c r="I30" s="12">
        <v>-1.4904900000000001</v>
      </c>
      <c r="J30" s="13">
        <v>0.35469000000000001</v>
      </c>
      <c r="K30" s="13">
        <v>-2.6181000000000001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-1.5649</v>
      </c>
      <c r="E31" s="12">
        <v>2.1051700000000002</v>
      </c>
      <c r="F31" s="12">
        <v>-0.35352</v>
      </c>
      <c r="G31" s="12">
        <v>-0.29096</v>
      </c>
      <c r="H31" s="12">
        <v>1.1000099999999999</v>
      </c>
      <c r="I31" s="12">
        <v>4.73759</v>
      </c>
      <c r="J31" s="13">
        <v>6.4059799999999996</v>
      </c>
      <c r="K31" s="13">
        <v>4.45749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0.25913000000000003</v>
      </c>
      <c r="E32" s="12">
        <v>2.2590300000000001</v>
      </c>
      <c r="F32" s="12">
        <v>8.1853999999999996</v>
      </c>
      <c r="G32" s="12">
        <v>-1.6347499999999999</v>
      </c>
      <c r="H32" s="12">
        <v>12.964449999999999</v>
      </c>
      <c r="I32" s="12">
        <v>0.92327000000000004</v>
      </c>
      <c r="J32" s="13">
        <v>2.0263</v>
      </c>
      <c r="K32" s="13">
        <v>-1.28427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-0.34040999999999999</v>
      </c>
      <c r="E33" s="12">
        <v>-1.55027</v>
      </c>
      <c r="F33" s="12">
        <v>1.34107</v>
      </c>
      <c r="G33" s="12">
        <v>0.60997000000000001</v>
      </c>
      <c r="H33" s="12">
        <v>1.0845899999999999</v>
      </c>
      <c r="I33" s="12">
        <v>2.7765399999999998</v>
      </c>
      <c r="J33" s="13">
        <v>2.0572900000000001</v>
      </c>
      <c r="K33" s="13">
        <v>-0.72023000000000004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1.0406500000000001</v>
      </c>
      <c r="E34" s="12">
        <v>0.35349999999999998</v>
      </c>
      <c r="F34" s="12">
        <v>3.8036400000000001</v>
      </c>
      <c r="G34" s="12">
        <v>-0.20283000000000001</v>
      </c>
      <c r="H34" s="12">
        <v>2.6315499999999998</v>
      </c>
      <c r="I34" s="12">
        <v>1.2662</v>
      </c>
      <c r="J34" s="13">
        <v>-0.15345</v>
      </c>
      <c r="K34" s="13">
        <v>0.12853999999999999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-0.81672</v>
      </c>
      <c r="E35" s="12">
        <v>-0.32780999999999999</v>
      </c>
      <c r="F35" s="12">
        <v>1.3460399999999999</v>
      </c>
      <c r="G35" s="12">
        <v>3.9744100000000002</v>
      </c>
      <c r="H35" s="12">
        <v>-1.13703</v>
      </c>
      <c r="I35" s="12">
        <v>4.5170899999999996</v>
      </c>
      <c r="J35" s="13">
        <v>5.34497</v>
      </c>
      <c r="K35" s="13">
        <v>4.9815800000000001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-2.2805300000000002</v>
      </c>
      <c r="E36" s="12">
        <v>1.1052599999999999</v>
      </c>
      <c r="F36" s="12">
        <v>1.3651599999999999</v>
      </c>
      <c r="G36" s="12">
        <v>0.72804000000000002</v>
      </c>
      <c r="H36" s="12">
        <v>1.7971900000000001</v>
      </c>
      <c r="I36" s="12">
        <v>1.9135800000000001</v>
      </c>
      <c r="J36" s="13">
        <v>1.06481</v>
      </c>
      <c r="K36" s="13">
        <v>0.39929999999999999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87.980450000000005</v>
      </c>
      <c r="D6" s="10">
        <v>74.024690000000007</v>
      </c>
      <c r="E6" s="10">
        <v>73.51455</v>
      </c>
      <c r="F6" s="10">
        <v>66.906130000000005</v>
      </c>
      <c r="G6" s="10">
        <v>67.566900000000004</v>
      </c>
      <c r="H6" s="10">
        <v>66.646019999999993</v>
      </c>
      <c r="I6" s="10">
        <v>81.365380000000002</v>
      </c>
      <c r="J6" s="10">
        <v>81.434240000000003</v>
      </c>
      <c r="K6" s="10">
        <v>86.599810000000005</v>
      </c>
    </row>
    <row r="7" spans="1:11" ht="12.95" customHeight="1" x14ac:dyDescent="0.2">
      <c r="A7" s="9" t="s">
        <v>8</v>
      </c>
      <c r="B7" s="20" t="s">
        <v>9</v>
      </c>
      <c r="C7" s="10">
        <v>2925.47255</v>
      </c>
      <c r="D7" s="10">
        <v>2858.20525</v>
      </c>
      <c r="E7" s="10">
        <v>2927.5479799999998</v>
      </c>
      <c r="F7" s="10">
        <v>3060.3390899999999</v>
      </c>
      <c r="G7" s="10">
        <v>3046.3757999999998</v>
      </c>
      <c r="H7" s="10">
        <v>3077.5931</v>
      </c>
      <c r="I7" s="10">
        <v>3125.3555200000001</v>
      </c>
      <c r="J7" s="10">
        <v>3136.1112899999998</v>
      </c>
      <c r="K7" s="10">
        <v>3217.3406799999998</v>
      </c>
    </row>
    <row r="8" spans="1:11" ht="12.95" customHeight="1" x14ac:dyDescent="0.2">
      <c r="A8" s="9" t="s">
        <v>10</v>
      </c>
      <c r="B8" s="20" t="s">
        <v>11</v>
      </c>
      <c r="C8" s="10">
        <v>1385.39382</v>
      </c>
      <c r="D8" s="10">
        <v>1442.0960500000001</v>
      </c>
      <c r="E8" s="10">
        <v>1449.44875</v>
      </c>
      <c r="F8" s="10">
        <v>1470.25362</v>
      </c>
      <c r="G8" s="10">
        <v>1517.23738</v>
      </c>
      <c r="H8" s="10">
        <v>1564.6122499999999</v>
      </c>
      <c r="I8" s="10">
        <v>1519.0066200000001</v>
      </c>
      <c r="J8" s="10">
        <v>1635.4702199999999</v>
      </c>
      <c r="K8" s="10">
        <v>1612.9482599999999</v>
      </c>
    </row>
    <row r="9" spans="1:11" ht="12.95" customHeight="1" x14ac:dyDescent="0.2">
      <c r="A9" s="9" t="s">
        <v>12</v>
      </c>
      <c r="B9" s="20" t="s">
        <v>13</v>
      </c>
      <c r="C9" s="10">
        <v>3415.3782299999998</v>
      </c>
      <c r="D9" s="10">
        <v>3368.0790699999998</v>
      </c>
      <c r="E9" s="10">
        <v>3641.4931200000001</v>
      </c>
      <c r="F9" s="10">
        <v>3602.9945499999999</v>
      </c>
      <c r="G9" s="10">
        <v>3627.0828000000001</v>
      </c>
      <c r="H9" s="10">
        <v>3618.4982500000001</v>
      </c>
      <c r="I9" s="10">
        <v>3659.96983</v>
      </c>
      <c r="J9" s="10">
        <v>3545.4620399999999</v>
      </c>
      <c r="K9" s="10">
        <v>3555.85403</v>
      </c>
    </row>
    <row r="10" spans="1:11" ht="12.95" customHeight="1" x14ac:dyDescent="0.2">
      <c r="A10" s="9" t="s">
        <v>14</v>
      </c>
      <c r="B10" s="20" t="s">
        <v>15</v>
      </c>
      <c r="C10" s="10">
        <v>648.45853</v>
      </c>
      <c r="D10" s="10">
        <v>653.34307000000001</v>
      </c>
      <c r="E10" s="10">
        <v>652.60158999999999</v>
      </c>
      <c r="F10" s="10">
        <v>640.75707</v>
      </c>
      <c r="G10" s="10">
        <v>670.21758</v>
      </c>
      <c r="H10" s="10">
        <v>720.00891000000001</v>
      </c>
      <c r="I10" s="10">
        <v>647.24919999999997</v>
      </c>
      <c r="J10" s="10">
        <v>630.63554999999997</v>
      </c>
      <c r="K10" s="10">
        <v>622.97451999999998</v>
      </c>
    </row>
    <row r="11" spans="1:11" ht="12.95" customHeight="1" x14ac:dyDescent="0.2">
      <c r="A11" s="9" t="s">
        <v>16</v>
      </c>
      <c r="B11" s="20" t="s">
        <v>17</v>
      </c>
      <c r="C11" s="10">
        <v>2540.8737000000001</v>
      </c>
      <c r="D11" s="10">
        <v>2610.60383</v>
      </c>
      <c r="E11" s="10">
        <v>2664.5317399999999</v>
      </c>
      <c r="F11" s="10">
        <v>2842.9626199999998</v>
      </c>
      <c r="G11" s="10">
        <v>2898.1073900000001</v>
      </c>
      <c r="H11" s="10">
        <v>2978.4730399999999</v>
      </c>
      <c r="I11" s="10">
        <v>3115.6802499999999</v>
      </c>
      <c r="J11" s="10">
        <v>3136.4283</v>
      </c>
      <c r="K11" s="10">
        <v>3262.9274500000001</v>
      </c>
    </row>
    <row r="12" spans="1:11" ht="12.95" customHeight="1" x14ac:dyDescent="0.2">
      <c r="A12" s="9" t="s">
        <v>18</v>
      </c>
      <c r="B12" s="20" t="s">
        <v>19</v>
      </c>
      <c r="C12" s="10">
        <v>1111.45595</v>
      </c>
      <c r="D12" s="10">
        <v>1138.5540000000001</v>
      </c>
      <c r="E12" s="10">
        <v>1166.9063900000001</v>
      </c>
      <c r="F12" s="10">
        <v>1170.5423900000001</v>
      </c>
      <c r="G12" s="10">
        <v>1184.80682</v>
      </c>
      <c r="H12" s="10">
        <v>1221.3981100000001</v>
      </c>
      <c r="I12" s="10">
        <v>1297.51953</v>
      </c>
      <c r="J12" s="10">
        <v>1295.3256899999999</v>
      </c>
      <c r="K12" s="10">
        <v>1332.43272</v>
      </c>
    </row>
    <row r="13" spans="1:11" ht="12.95" customHeight="1" x14ac:dyDescent="0.2">
      <c r="A13" s="9" t="s">
        <v>20</v>
      </c>
      <c r="B13" s="20" t="s">
        <v>21</v>
      </c>
      <c r="C13" s="10">
        <v>48.898679999999999</v>
      </c>
      <c r="D13" s="10">
        <v>48.335070000000002</v>
      </c>
      <c r="E13" s="10">
        <v>47.638689999999997</v>
      </c>
      <c r="F13" s="10">
        <v>47.031559999999999</v>
      </c>
      <c r="G13" s="10">
        <v>48.26831</v>
      </c>
      <c r="H13" s="10">
        <v>47.101990000000001</v>
      </c>
      <c r="I13" s="10">
        <v>49.106699999999996</v>
      </c>
      <c r="J13" s="10">
        <v>51.232599999999998</v>
      </c>
      <c r="K13" s="10">
        <v>52.979570000000002</v>
      </c>
    </row>
    <row r="14" spans="1:11" ht="12.95" customHeight="1" x14ac:dyDescent="0.2">
      <c r="A14" s="9" t="s">
        <v>22</v>
      </c>
      <c r="B14" s="11" t="s">
        <v>23</v>
      </c>
      <c r="C14" s="10">
        <v>12163.911899999999</v>
      </c>
      <c r="D14" s="10">
        <v>12193.241040000001</v>
      </c>
      <c r="E14" s="10">
        <v>12623.68282</v>
      </c>
      <c r="F14" s="10">
        <v>12901.78702</v>
      </c>
      <c r="G14" s="10">
        <v>13059.662969999999</v>
      </c>
      <c r="H14" s="10">
        <v>13294.331679999999</v>
      </c>
      <c r="I14" s="10">
        <v>13495.25303</v>
      </c>
      <c r="J14" s="10">
        <v>13512.09993</v>
      </c>
      <c r="K14" s="10">
        <v>13744.05704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-15.86234</v>
      </c>
      <c r="E17" s="12">
        <v>-0.68915000000000004</v>
      </c>
      <c r="F17" s="12">
        <v>-8.9892699999999994</v>
      </c>
      <c r="G17" s="12">
        <v>0.98760999999999999</v>
      </c>
      <c r="H17" s="12">
        <v>-1.3629100000000001</v>
      </c>
      <c r="I17" s="12">
        <v>22.08588</v>
      </c>
      <c r="J17" s="12">
        <v>8.4629999999999997E-2</v>
      </c>
      <c r="K17" s="12">
        <v>6.3432399999999998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-2.2993700000000001</v>
      </c>
      <c r="E18" s="12">
        <v>2.4260899999999999</v>
      </c>
      <c r="F18" s="12">
        <v>4.53592</v>
      </c>
      <c r="G18" s="12">
        <v>-0.45627000000000001</v>
      </c>
      <c r="H18" s="12">
        <v>1.02474</v>
      </c>
      <c r="I18" s="12">
        <v>1.5519400000000001</v>
      </c>
      <c r="J18" s="12">
        <v>0.34415000000000001</v>
      </c>
      <c r="K18" s="12">
        <v>2.5901299999999998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4.0928599999999999</v>
      </c>
      <c r="E19" s="12">
        <v>0.50985999999999998</v>
      </c>
      <c r="F19" s="12">
        <v>1.43536</v>
      </c>
      <c r="G19" s="12">
        <v>3.1956199999999999</v>
      </c>
      <c r="H19" s="12">
        <v>3.1224400000000001</v>
      </c>
      <c r="I19" s="12">
        <v>-2.9148200000000002</v>
      </c>
      <c r="J19" s="12">
        <v>7.66709</v>
      </c>
      <c r="K19" s="12">
        <v>-1.3770899999999999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-1.38489</v>
      </c>
      <c r="E20" s="12">
        <v>8.1178000000000008</v>
      </c>
      <c r="F20" s="12">
        <v>-1.05722</v>
      </c>
      <c r="G20" s="12">
        <v>0.66856000000000004</v>
      </c>
      <c r="H20" s="12">
        <v>-0.23668</v>
      </c>
      <c r="I20" s="12">
        <v>1.1460999999999999</v>
      </c>
      <c r="J20" s="12">
        <v>-3.1286499999999999</v>
      </c>
      <c r="K20" s="12">
        <v>0.29310999999999998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0.75324999999999998</v>
      </c>
      <c r="E21" s="12">
        <v>-0.11348999999999999</v>
      </c>
      <c r="F21" s="12">
        <v>-1.81497</v>
      </c>
      <c r="G21" s="12">
        <v>4.5977699999999997</v>
      </c>
      <c r="H21" s="12">
        <v>7.4291299999999998</v>
      </c>
      <c r="I21" s="12">
        <v>-10.10539</v>
      </c>
      <c r="J21" s="12">
        <v>-2.5668099999999998</v>
      </c>
      <c r="K21" s="12">
        <v>-1.2148099999999999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2.7443399999999998</v>
      </c>
      <c r="E22" s="12">
        <v>2.0657299999999998</v>
      </c>
      <c r="F22" s="12">
        <v>6.6965199999999996</v>
      </c>
      <c r="G22" s="12">
        <v>1.9396899999999999</v>
      </c>
      <c r="H22" s="12">
        <v>2.7730399999999999</v>
      </c>
      <c r="I22" s="12">
        <v>4.60663</v>
      </c>
      <c r="J22" s="12">
        <v>0.66591999999999996</v>
      </c>
      <c r="K22" s="12">
        <v>4.03322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2.4380700000000002</v>
      </c>
      <c r="E23" s="12">
        <v>2.4902099999999998</v>
      </c>
      <c r="F23" s="12">
        <v>0.31158999999999998</v>
      </c>
      <c r="G23" s="12">
        <v>1.21862</v>
      </c>
      <c r="H23" s="12">
        <v>3.0883799999999999</v>
      </c>
      <c r="I23" s="12">
        <v>6.2323199999999996</v>
      </c>
      <c r="J23" s="12">
        <v>-0.16908000000000001</v>
      </c>
      <c r="K23" s="12">
        <v>2.86469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-1.1526000000000001</v>
      </c>
      <c r="E24" s="12">
        <v>-1.4407399999999999</v>
      </c>
      <c r="F24" s="12">
        <v>-1.27444</v>
      </c>
      <c r="G24" s="12">
        <v>2.62961</v>
      </c>
      <c r="H24" s="12">
        <v>-2.4163100000000002</v>
      </c>
      <c r="I24" s="12">
        <v>4.2561</v>
      </c>
      <c r="J24" s="12">
        <v>4.3291399999999998</v>
      </c>
      <c r="K24" s="12">
        <v>3.4098899999999999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0.24112</v>
      </c>
      <c r="E25" s="12">
        <v>3.53017</v>
      </c>
      <c r="F25" s="12">
        <v>2.2030400000000001</v>
      </c>
      <c r="G25" s="12">
        <v>1.2236800000000001</v>
      </c>
      <c r="H25" s="12">
        <v>1.7968999999999999</v>
      </c>
      <c r="I25" s="12">
        <v>1.5113300000000001</v>
      </c>
      <c r="J25" s="12">
        <v>0.12484000000000001</v>
      </c>
      <c r="K25" s="12">
        <v>1.7166600000000001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-2.2211599999999998</v>
      </c>
      <c r="E28" s="12">
        <v>-0.83542000000000005</v>
      </c>
      <c r="F28" s="12">
        <v>-0.78532000000000002</v>
      </c>
      <c r="G28" s="12">
        <v>3.1110099999999998</v>
      </c>
      <c r="H28" s="12">
        <v>-13.100300000000001</v>
      </c>
      <c r="I28" s="12">
        <v>18.37154</v>
      </c>
      <c r="J28" s="13">
        <v>-5.6090799999999996</v>
      </c>
      <c r="K28" s="13">
        <v>-1.3943700000000001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-3.9375800000000001</v>
      </c>
      <c r="E29" s="12">
        <v>4.9219099999999996</v>
      </c>
      <c r="F29" s="12">
        <v>5.2249100000000004</v>
      </c>
      <c r="G29" s="12">
        <v>-0.78422999999999998</v>
      </c>
      <c r="H29" s="12">
        <v>0.53281000000000001</v>
      </c>
      <c r="I29" s="12">
        <v>1.6830499999999999</v>
      </c>
      <c r="J29" s="13">
        <v>-0.70821999999999996</v>
      </c>
      <c r="K29" s="13">
        <v>3.9637699999999998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0.41724</v>
      </c>
      <c r="E30" s="12">
        <v>9.3369999999999995E-2</v>
      </c>
      <c r="F30" s="12">
        <v>-0.51548000000000005</v>
      </c>
      <c r="G30" s="12">
        <v>3.0898599999999998</v>
      </c>
      <c r="H30" s="12">
        <v>3.3473299999999999</v>
      </c>
      <c r="I30" s="12">
        <v>-4.4974800000000004</v>
      </c>
      <c r="J30" s="13">
        <v>-0.30243999999999999</v>
      </c>
      <c r="K30" s="13">
        <v>-2.3354499999999998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0.71435999999999999</v>
      </c>
      <c r="E31" s="12">
        <v>5.51281</v>
      </c>
      <c r="F31" s="12">
        <v>-1.80125</v>
      </c>
      <c r="G31" s="12">
        <v>1.7937000000000001</v>
      </c>
      <c r="H31" s="12">
        <v>-0.19059999999999999</v>
      </c>
      <c r="I31" s="12">
        <v>1.6532100000000001</v>
      </c>
      <c r="J31" s="13">
        <v>-2.0864500000000001</v>
      </c>
      <c r="K31" s="13">
        <v>0.87236000000000002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3.5442200000000001</v>
      </c>
      <c r="E32" s="12">
        <v>4.6574799999999996</v>
      </c>
      <c r="F32" s="12">
        <v>2.81839</v>
      </c>
      <c r="G32" s="12">
        <v>6.5359999999999996</v>
      </c>
      <c r="H32" s="12">
        <v>10.889329999999999</v>
      </c>
      <c r="I32" s="12">
        <v>0.57770999999999995</v>
      </c>
      <c r="J32" s="13">
        <v>-3.6946099999999999</v>
      </c>
      <c r="K32" s="13">
        <v>2.4656500000000001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0.16982</v>
      </c>
      <c r="E33" s="12">
        <v>-0.55611999999999995</v>
      </c>
      <c r="F33" s="12">
        <v>3.8636200000000001</v>
      </c>
      <c r="G33" s="12">
        <v>-0.48092000000000001</v>
      </c>
      <c r="H33" s="12">
        <v>0.32673000000000002</v>
      </c>
      <c r="I33" s="12">
        <v>2.72567</v>
      </c>
      <c r="J33" s="13">
        <v>-1.24264</v>
      </c>
      <c r="K33" s="13">
        <v>2.7960699999999998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0.45238</v>
      </c>
      <c r="E34" s="12">
        <v>1.6829099999999999</v>
      </c>
      <c r="F34" s="12">
        <v>-1.3396999999999999</v>
      </c>
      <c r="G34" s="12">
        <v>-0.56201000000000001</v>
      </c>
      <c r="H34" s="12">
        <v>2.5150899999999998</v>
      </c>
      <c r="I34" s="12">
        <v>6.0958199999999998</v>
      </c>
      <c r="J34" s="13">
        <v>0.15029000000000001</v>
      </c>
      <c r="K34" s="13">
        <v>2.4316900000000001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-1.55132</v>
      </c>
      <c r="E35" s="12">
        <v>-1.04532</v>
      </c>
      <c r="F35" s="12">
        <v>-0.12906999999999999</v>
      </c>
      <c r="G35" s="12">
        <v>2.9948299999999999</v>
      </c>
      <c r="H35" s="12">
        <v>-2.1549499999999999</v>
      </c>
      <c r="I35" s="12">
        <v>3.5753400000000002</v>
      </c>
      <c r="J35" s="13">
        <v>4.3799599999999996</v>
      </c>
      <c r="K35" s="13">
        <v>3.9710800000000002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-0.45545999999999998</v>
      </c>
      <c r="E36" s="12">
        <v>2.9659800000000001</v>
      </c>
      <c r="F36" s="12">
        <v>1.46523</v>
      </c>
      <c r="G36" s="12">
        <v>0.86170000000000002</v>
      </c>
      <c r="H36" s="12">
        <v>1.2440100000000001</v>
      </c>
      <c r="I36" s="12">
        <v>1.6170500000000001</v>
      </c>
      <c r="J36" s="13">
        <v>-1.23143</v>
      </c>
      <c r="K36" s="13">
        <v>1.8700699999999999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59.25206</v>
      </c>
      <c r="D6" s="10">
        <v>44.416519999999998</v>
      </c>
      <c r="E6" s="10">
        <v>43.620730000000002</v>
      </c>
      <c r="F6" s="10">
        <v>46.184350000000002</v>
      </c>
      <c r="G6" s="10">
        <v>41.940719999999999</v>
      </c>
      <c r="H6" s="10">
        <v>44.521639999999998</v>
      </c>
      <c r="I6" s="10">
        <v>57.699840000000002</v>
      </c>
      <c r="J6" s="10">
        <v>49.416069999999998</v>
      </c>
      <c r="K6" s="10">
        <v>51.899279999999997</v>
      </c>
    </row>
    <row r="7" spans="1:11" ht="12.95" customHeight="1" x14ac:dyDescent="0.2">
      <c r="A7" s="9" t="s">
        <v>8</v>
      </c>
      <c r="B7" s="20" t="s">
        <v>9</v>
      </c>
      <c r="C7" s="10">
        <v>1975.43508</v>
      </c>
      <c r="D7" s="10">
        <v>1743.6949999999999</v>
      </c>
      <c r="E7" s="10">
        <v>1826.28945</v>
      </c>
      <c r="F7" s="10">
        <v>1938.63131</v>
      </c>
      <c r="G7" s="10">
        <v>2018.48242</v>
      </c>
      <c r="H7" s="10">
        <v>2116.8112000000001</v>
      </c>
      <c r="I7" s="10">
        <v>2176.0787</v>
      </c>
      <c r="J7" s="10">
        <v>2073.1003999999998</v>
      </c>
      <c r="K7" s="10">
        <v>1983.97326</v>
      </c>
    </row>
    <row r="8" spans="1:11" ht="12.95" customHeight="1" x14ac:dyDescent="0.2">
      <c r="A8" s="9" t="s">
        <v>10</v>
      </c>
      <c r="B8" s="20" t="s">
        <v>11</v>
      </c>
      <c r="C8" s="10">
        <v>370.94403999999997</v>
      </c>
      <c r="D8" s="10">
        <v>377.21996000000001</v>
      </c>
      <c r="E8" s="10">
        <v>390.04709000000003</v>
      </c>
      <c r="F8" s="10">
        <v>398.66165999999998</v>
      </c>
      <c r="G8" s="10">
        <v>413.62873000000002</v>
      </c>
      <c r="H8" s="10">
        <v>438.27866999999998</v>
      </c>
      <c r="I8" s="10">
        <v>456.53116</v>
      </c>
      <c r="J8" s="10">
        <v>474.44265000000001</v>
      </c>
      <c r="K8" s="10">
        <v>487.86416000000003</v>
      </c>
    </row>
    <row r="9" spans="1:11" ht="12.95" customHeight="1" x14ac:dyDescent="0.2">
      <c r="A9" s="9" t="s">
        <v>12</v>
      </c>
      <c r="B9" s="20" t="s">
        <v>13</v>
      </c>
      <c r="C9" s="10">
        <v>650.59072000000003</v>
      </c>
      <c r="D9" s="10">
        <v>629.90494999999999</v>
      </c>
      <c r="E9" s="10">
        <v>648.08988999999997</v>
      </c>
      <c r="F9" s="10">
        <v>639.89604999999995</v>
      </c>
      <c r="G9" s="10">
        <v>640.60269000000005</v>
      </c>
      <c r="H9" s="10">
        <v>657.92127000000005</v>
      </c>
      <c r="I9" s="10">
        <v>658.947</v>
      </c>
      <c r="J9" s="10">
        <v>675.49167999999997</v>
      </c>
      <c r="K9" s="10">
        <v>707.58271000000002</v>
      </c>
    </row>
    <row r="10" spans="1:11" ht="12.95" customHeight="1" x14ac:dyDescent="0.2">
      <c r="A10" s="9" t="s">
        <v>14</v>
      </c>
      <c r="B10" s="20" t="s">
        <v>15</v>
      </c>
      <c r="C10" s="10">
        <v>178.26150999999999</v>
      </c>
      <c r="D10" s="10">
        <v>182.81673000000001</v>
      </c>
      <c r="E10" s="10">
        <v>173.55376999999999</v>
      </c>
      <c r="F10" s="10">
        <v>162.49364</v>
      </c>
      <c r="G10" s="10">
        <v>148.13724999999999</v>
      </c>
      <c r="H10" s="10">
        <v>162.65098</v>
      </c>
      <c r="I10" s="10">
        <v>162.48889</v>
      </c>
      <c r="J10" s="10">
        <v>158.35079999999999</v>
      </c>
      <c r="K10" s="10">
        <v>156.52997999999999</v>
      </c>
    </row>
    <row r="11" spans="1:11" ht="12.95" customHeight="1" x14ac:dyDescent="0.2">
      <c r="A11" s="9" t="s">
        <v>16</v>
      </c>
      <c r="B11" s="20" t="s">
        <v>17</v>
      </c>
      <c r="C11" s="10">
        <v>484.75842999999998</v>
      </c>
      <c r="D11" s="10">
        <v>494.53975000000003</v>
      </c>
      <c r="E11" s="10">
        <v>510.40937000000002</v>
      </c>
      <c r="F11" s="10">
        <v>535.69096999999999</v>
      </c>
      <c r="G11" s="10">
        <v>533.43407999999999</v>
      </c>
      <c r="H11" s="10">
        <v>553.80157999999994</v>
      </c>
      <c r="I11" s="10">
        <v>581.32153000000005</v>
      </c>
      <c r="J11" s="10">
        <v>576.55020999999999</v>
      </c>
      <c r="K11" s="10">
        <v>585.77792999999997</v>
      </c>
    </row>
    <row r="12" spans="1:11" ht="12.95" customHeight="1" x14ac:dyDescent="0.2">
      <c r="A12" s="9" t="s">
        <v>18</v>
      </c>
      <c r="B12" s="20" t="s">
        <v>19</v>
      </c>
      <c r="C12" s="10">
        <v>389.67930000000001</v>
      </c>
      <c r="D12" s="10">
        <v>393.87178999999998</v>
      </c>
      <c r="E12" s="10">
        <v>398.07821000000001</v>
      </c>
      <c r="F12" s="10">
        <v>410.86279999999999</v>
      </c>
      <c r="G12" s="10">
        <v>424.62990000000002</v>
      </c>
      <c r="H12" s="10">
        <v>435.65208000000001</v>
      </c>
      <c r="I12" s="10">
        <v>441.10503</v>
      </c>
      <c r="J12" s="10">
        <v>439.30842999999999</v>
      </c>
      <c r="K12" s="10">
        <v>445.59518000000003</v>
      </c>
    </row>
    <row r="13" spans="1:11" ht="12.95" customHeight="1" x14ac:dyDescent="0.2">
      <c r="A13" s="9" t="s">
        <v>20</v>
      </c>
      <c r="B13" s="20" t="s">
        <v>21</v>
      </c>
      <c r="C13" s="10">
        <v>17.958020000000001</v>
      </c>
      <c r="D13" s="10">
        <v>17.68732</v>
      </c>
      <c r="E13" s="10">
        <v>17.37621</v>
      </c>
      <c r="F13" s="10">
        <v>17.12762</v>
      </c>
      <c r="G13" s="10">
        <v>17.632459999999998</v>
      </c>
      <c r="H13" s="10">
        <v>17.281759999999998</v>
      </c>
      <c r="I13" s="10">
        <v>18.1111</v>
      </c>
      <c r="J13" s="10">
        <v>18.95195</v>
      </c>
      <c r="K13" s="10">
        <v>19.611149999999999</v>
      </c>
    </row>
    <row r="14" spans="1:11" ht="12.95" customHeight="1" x14ac:dyDescent="0.2">
      <c r="A14" s="9" t="s">
        <v>22</v>
      </c>
      <c r="B14" s="11" t="s">
        <v>23</v>
      </c>
      <c r="C14" s="10">
        <v>4126.8791600000004</v>
      </c>
      <c r="D14" s="10">
        <v>3884.15202</v>
      </c>
      <c r="E14" s="10">
        <v>4007.4647399999999</v>
      </c>
      <c r="F14" s="10">
        <v>4149.5483999999997</v>
      </c>
      <c r="G14" s="10">
        <v>4238.4882600000001</v>
      </c>
      <c r="H14" s="10">
        <v>4426.9191899999996</v>
      </c>
      <c r="I14" s="10">
        <v>4552.28323</v>
      </c>
      <c r="J14" s="10">
        <v>4465.6121800000001</v>
      </c>
      <c r="K14" s="10">
        <v>4438.8336600000002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-25.03801</v>
      </c>
      <c r="E17" s="12">
        <v>-1.79165</v>
      </c>
      <c r="F17" s="12">
        <v>5.8770600000000002</v>
      </c>
      <c r="G17" s="12">
        <v>-9.1884599999999992</v>
      </c>
      <c r="H17" s="12">
        <v>6.15374</v>
      </c>
      <c r="I17" s="12">
        <v>29.599519999999998</v>
      </c>
      <c r="J17" s="12">
        <v>-14.356669999999999</v>
      </c>
      <c r="K17" s="12">
        <v>5.0251200000000003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-11.73109</v>
      </c>
      <c r="E18" s="12">
        <v>4.7367499999999998</v>
      </c>
      <c r="F18" s="12">
        <v>6.15137</v>
      </c>
      <c r="G18" s="12">
        <v>4.1189400000000003</v>
      </c>
      <c r="H18" s="12">
        <v>4.8714199999999996</v>
      </c>
      <c r="I18" s="12">
        <v>2.7998500000000002</v>
      </c>
      <c r="J18" s="12">
        <v>-4.7322899999999999</v>
      </c>
      <c r="K18" s="12">
        <v>-4.29922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1.6918800000000001</v>
      </c>
      <c r="E19" s="12">
        <v>3.4004400000000001</v>
      </c>
      <c r="F19" s="12">
        <v>2.2086000000000001</v>
      </c>
      <c r="G19" s="12">
        <v>3.7543299999999999</v>
      </c>
      <c r="H19" s="12">
        <v>5.9594399999999998</v>
      </c>
      <c r="I19" s="12">
        <v>4.1645799999999999</v>
      </c>
      <c r="J19" s="12">
        <v>3.9233899999999999</v>
      </c>
      <c r="K19" s="12">
        <v>2.8289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-3.1795399999999998</v>
      </c>
      <c r="E20" s="12">
        <v>2.8869400000000001</v>
      </c>
      <c r="F20" s="12">
        <v>-1.26431</v>
      </c>
      <c r="G20" s="12">
        <v>0.11043</v>
      </c>
      <c r="H20" s="12">
        <v>2.7034799999999999</v>
      </c>
      <c r="I20" s="12">
        <v>0.15590000000000001</v>
      </c>
      <c r="J20" s="12">
        <v>2.51078</v>
      </c>
      <c r="K20" s="12">
        <v>4.7507700000000002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2.5553599999999999</v>
      </c>
      <c r="E21" s="12">
        <v>-5.0667999999999997</v>
      </c>
      <c r="F21" s="12">
        <v>-6.3727400000000003</v>
      </c>
      <c r="G21" s="12">
        <v>-8.8350500000000007</v>
      </c>
      <c r="H21" s="12">
        <v>9.7974899999999998</v>
      </c>
      <c r="I21" s="12">
        <v>-9.9659999999999999E-2</v>
      </c>
      <c r="J21" s="12">
        <v>-2.5466899999999999</v>
      </c>
      <c r="K21" s="12">
        <v>-1.1498600000000001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2.0177700000000001</v>
      </c>
      <c r="E22" s="12">
        <v>3.2089699999999999</v>
      </c>
      <c r="F22" s="12">
        <v>4.9531999999999998</v>
      </c>
      <c r="G22" s="12">
        <v>-0.42130000000000001</v>
      </c>
      <c r="H22" s="12">
        <v>3.8181799999999999</v>
      </c>
      <c r="I22" s="12">
        <v>4.9692800000000004</v>
      </c>
      <c r="J22" s="12">
        <v>-0.82077</v>
      </c>
      <c r="K22" s="12">
        <v>1.6005100000000001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1.0758799999999999</v>
      </c>
      <c r="E23" s="12">
        <v>1.0679700000000001</v>
      </c>
      <c r="F23" s="12">
        <v>3.2115800000000001</v>
      </c>
      <c r="G23" s="12">
        <v>3.3507799999999999</v>
      </c>
      <c r="H23" s="12">
        <v>2.59571</v>
      </c>
      <c r="I23" s="12">
        <v>1.2516799999999999</v>
      </c>
      <c r="J23" s="12">
        <v>-0.40728999999999999</v>
      </c>
      <c r="K23" s="12">
        <v>1.43106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-1.5074099999999999</v>
      </c>
      <c r="E24" s="12">
        <v>-1.75892</v>
      </c>
      <c r="F24" s="12">
        <v>-1.43068</v>
      </c>
      <c r="G24" s="12">
        <v>2.94754</v>
      </c>
      <c r="H24" s="12">
        <v>-1.9889600000000001</v>
      </c>
      <c r="I24" s="12">
        <v>4.7989499999999996</v>
      </c>
      <c r="J24" s="12">
        <v>4.6427199999999997</v>
      </c>
      <c r="K24" s="12">
        <v>3.4782999999999999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-5.8816100000000002</v>
      </c>
      <c r="E25" s="12">
        <v>3.1747700000000001</v>
      </c>
      <c r="F25" s="12">
        <v>3.54548</v>
      </c>
      <c r="G25" s="12">
        <v>2.1433599999999999</v>
      </c>
      <c r="H25" s="12">
        <v>4.4457100000000001</v>
      </c>
      <c r="I25" s="12">
        <v>2.8318599999999998</v>
      </c>
      <c r="J25" s="12">
        <v>-1.9038999999999999</v>
      </c>
      <c r="K25" s="12">
        <v>-0.59965999999999997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9.8885400000000008</v>
      </c>
      <c r="E28" s="12">
        <v>-3.6199599999999998</v>
      </c>
      <c r="F28" s="12">
        <v>11.26732</v>
      </c>
      <c r="G28" s="12">
        <v>-4.2161999999999997</v>
      </c>
      <c r="H28" s="12">
        <v>-12.821630000000001</v>
      </c>
      <c r="I28" s="12">
        <v>27.33644</v>
      </c>
      <c r="J28" s="13">
        <v>-11.03074</v>
      </c>
      <c r="K28" s="13">
        <v>-3.6158999999999999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-12.73349</v>
      </c>
      <c r="E29" s="12">
        <v>7.43222</v>
      </c>
      <c r="F29" s="12">
        <v>9.0609099999999998</v>
      </c>
      <c r="G29" s="12">
        <v>4.1383400000000004</v>
      </c>
      <c r="H29" s="12">
        <v>4.1946399999999997</v>
      </c>
      <c r="I29" s="12">
        <v>3.8447399999999998</v>
      </c>
      <c r="J29" s="13">
        <v>-3.7846500000000001</v>
      </c>
      <c r="K29" s="13">
        <v>-3.2772800000000002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-0.98160999999999998</v>
      </c>
      <c r="E30" s="12">
        <v>2.7103700000000002</v>
      </c>
      <c r="F30" s="12">
        <v>0.21637999999999999</v>
      </c>
      <c r="G30" s="12">
        <v>3.5476200000000002</v>
      </c>
      <c r="H30" s="12">
        <v>5.9063600000000003</v>
      </c>
      <c r="I30" s="12">
        <v>3.93764</v>
      </c>
      <c r="J30" s="13">
        <v>1.8734599999999999</v>
      </c>
      <c r="K30" s="13">
        <v>2.63896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-8.8950000000000001E-2</v>
      </c>
      <c r="E31" s="12">
        <v>0.14344000000000001</v>
      </c>
      <c r="F31" s="12">
        <v>-1.17848</v>
      </c>
      <c r="G31" s="12">
        <v>2.0306099999999998</v>
      </c>
      <c r="H31" s="12">
        <v>3.86178</v>
      </c>
      <c r="I31" s="12">
        <v>1.25753</v>
      </c>
      <c r="J31" s="13">
        <v>6.4058599999999997</v>
      </c>
      <c r="K31" s="13">
        <v>6.4819599999999999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6.9794999999999998</v>
      </c>
      <c r="E32" s="12">
        <v>-1.97879</v>
      </c>
      <c r="F32" s="12">
        <v>-5.3073499999999996</v>
      </c>
      <c r="G32" s="12">
        <v>-6.4776400000000001</v>
      </c>
      <c r="H32" s="12">
        <v>14.04682</v>
      </c>
      <c r="I32" s="12">
        <v>5.2196499999999997</v>
      </c>
      <c r="J32" s="13">
        <v>-4.3752500000000003</v>
      </c>
      <c r="K32" s="13">
        <v>2.11178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-0.63749</v>
      </c>
      <c r="E33" s="12">
        <v>0.84433000000000002</v>
      </c>
      <c r="F33" s="12">
        <v>2.8646799999999999</v>
      </c>
      <c r="G33" s="12">
        <v>-2.23211</v>
      </c>
      <c r="H33" s="12">
        <v>1.5317099999999999</v>
      </c>
      <c r="I33" s="12">
        <v>3.1758799999999998</v>
      </c>
      <c r="J33" s="13">
        <v>-2.7480099999999998</v>
      </c>
      <c r="K33" s="13">
        <v>0.40555999999999998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-0.93554000000000004</v>
      </c>
      <c r="E34" s="12">
        <v>0.10392</v>
      </c>
      <c r="F34" s="12">
        <v>1.3701099999999999</v>
      </c>
      <c r="G34" s="12">
        <v>1.5179199999999999</v>
      </c>
      <c r="H34" s="12">
        <v>2.0291100000000002</v>
      </c>
      <c r="I34" s="12">
        <v>1.07677</v>
      </c>
      <c r="J34" s="13">
        <v>-0.14721999999999999</v>
      </c>
      <c r="K34" s="13">
        <v>0.99926000000000004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-1.9047000000000001</v>
      </c>
      <c r="E35" s="12">
        <v>-1.36477</v>
      </c>
      <c r="F35" s="12">
        <v>-0.28710999999999998</v>
      </c>
      <c r="G35" s="12">
        <v>3.3138899999999998</v>
      </c>
      <c r="H35" s="12">
        <v>-1.7264600000000001</v>
      </c>
      <c r="I35" s="12">
        <v>4.1146399999999996</v>
      </c>
      <c r="J35" s="13">
        <v>4.6936900000000001</v>
      </c>
      <c r="K35" s="13">
        <v>4.03986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-5.9255100000000001</v>
      </c>
      <c r="E36" s="12">
        <v>3.6002900000000002</v>
      </c>
      <c r="F36" s="12">
        <v>4.3522400000000001</v>
      </c>
      <c r="G36" s="12">
        <v>2.1625899999999998</v>
      </c>
      <c r="H36" s="12">
        <v>3.9106100000000001</v>
      </c>
      <c r="I36" s="12">
        <v>3.4011900000000002</v>
      </c>
      <c r="J36" s="13">
        <v>-1.33649</v>
      </c>
      <c r="K36" s="13">
        <v>-5.7880000000000001E-2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477.85809999999998</v>
      </c>
      <c r="D6" s="10">
        <v>389.01251999999999</v>
      </c>
      <c r="E6" s="10">
        <v>366.85284999999999</v>
      </c>
      <c r="F6" s="10">
        <v>365.72460000000001</v>
      </c>
      <c r="G6" s="10">
        <v>337.84071999999998</v>
      </c>
      <c r="H6" s="10">
        <v>420.88571000000002</v>
      </c>
      <c r="I6" s="10">
        <v>423.71125999999998</v>
      </c>
      <c r="J6" s="10">
        <v>379.50569000000002</v>
      </c>
      <c r="K6" s="10">
        <v>399.22969000000001</v>
      </c>
    </row>
    <row r="7" spans="1:11" ht="12.95" customHeight="1" x14ac:dyDescent="0.2">
      <c r="A7" s="9" t="s">
        <v>8</v>
      </c>
      <c r="B7" s="20" t="s">
        <v>9</v>
      </c>
      <c r="C7" s="10">
        <v>6384.4065300000002</v>
      </c>
      <c r="D7" s="10">
        <v>6117.7190000000001</v>
      </c>
      <c r="E7" s="10">
        <v>6690.8390600000002</v>
      </c>
      <c r="F7" s="10">
        <v>6819.7097100000001</v>
      </c>
      <c r="G7" s="10">
        <v>6815.9711399999997</v>
      </c>
      <c r="H7" s="10">
        <v>6925.3724199999997</v>
      </c>
      <c r="I7" s="10">
        <v>7053.4591099999998</v>
      </c>
      <c r="J7" s="10">
        <v>7010.2820700000002</v>
      </c>
      <c r="K7" s="10">
        <v>7184.47055</v>
      </c>
    </row>
    <row r="8" spans="1:11" ht="12.95" customHeight="1" x14ac:dyDescent="0.2">
      <c r="A8" s="9" t="s">
        <v>10</v>
      </c>
      <c r="B8" s="20" t="s">
        <v>11</v>
      </c>
      <c r="C8" s="10">
        <v>2127.59962</v>
      </c>
      <c r="D8" s="10">
        <v>2217.0494899999999</v>
      </c>
      <c r="E8" s="10">
        <v>2302.79241</v>
      </c>
      <c r="F8" s="10">
        <v>2374.0636300000001</v>
      </c>
      <c r="G8" s="10">
        <v>2562.3348799999999</v>
      </c>
      <c r="H8" s="10">
        <v>2664.29639</v>
      </c>
      <c r="I8" s="10">
        <v>2683.0053400000002</v>
      </c>
      <c r="J8" s="10">
        <v>2850.12417</v>
      </c>
      <c r="K8" s="10">
        <v>2897.4208400000002</v>
      </c>
    </row>
    <row r="9" spans="1:11" ht="12.95" customHeight="1" x14ac:dyDescent="0.2">
      <c r="A9" s="9" t="s">
        <v>12</v>
      </c>
      <c r="B9" s="20" t="s">
        <v>13</v>
      </c>
      <c r="C9" s="10">
        <v>5309.3506600000001</v>
      </c>
      <c r="D9" s="10">
        <v>5220.5330899999999</v>
      </c>
      <c r="E9" s="10">
        <v>5759.9240900000004</v>
      </c>
      <c r="F9" s="10">
        <v>5612.8479299999999</v>
      </c>
      <c r="G9" s="10">
        <v>5647.8132500000002</v>
      </c>
      <c r="H9" s="10">
        <v>5666.80368</v>
      </c>
      <c r="I9" s="10">
        <v>5841.5115699999997</v>
      </c>
      <c r="J9" s="10">
        <v>5837.9075599999996</v>
      </c>
      <c r="K9" s="10">
        <v>5993.1559800000005</v>
      </c>
    </row>
    <row r="10" spans="1:11" ht="12.95" customHeight="1" x14ac:dyDescent="0.2">
      <c r="A10" s="9" t="s">
        <v>14</v>
      </c>
      <c r="B10" s="20" t="s">
        <v>15</v>
      </c>
      <c r="C10" s="10">
        <v>1654.21245</v>
      </c>
      <c r="D10" s="10">
        <v>1357.7136399999999</v>
      </c>
      <c r="E10" s="10">
        <v>1478.3543299999999</v>
      </c>
      <c r="F10" s="10">
        <v>1683.49683</v>
      </c>
      <c r="G10" s="10">
        <v>1797.59502</v>
      </c>
      <c r="H10" s="10">
        <v>1725.20445</v>
      </c>
      <c r="I10" s="10">
        <v>1752.0927099999999</v>
      </c>
      <c r="J10" s="10">
        <v>1987.66012</v>
      </c>
      <c r="K10" s="10">
        <v>1988.31152</v>
      </c>
    </row>
    <row r="11" spans="1:11" ht="12.95" customHeight="1" x14ac:dyDescent="0.2">
      <c r="A11" s="9" t="s">
        <v>16</v>
      </c>
      <c r="B11" s="20" t="s">
        <v>17</v>
      </c>
      <c r="C11" s="10">
        <v>3914.1946800000001</v>
      </c>
      <c r="D11" s="10">
        <v>4064.4923899999999</v>
      </c>
      <c r="E11" s="10">
        <v>4236.7913900000003</v>
      </c>
      <c r="F11" s="10">
        <v>4305.3465299999998</v>
      </c>
      <c r="G11" s="10">
        <v>4412.4764400000004</v>
      </c>
      <c r="H11" s="10">
        <v>4646.5947100000003</v>
      </c>
      <c r="I11" s="10">
        <v>4898.6248400000004</v>
      </c>
      <c r="J11" s="10">
        <v>4963.4910499999996</v>
      </c>
      <c r="K11" s="10">
        <v>5182.6013000000003</v>
      </c>
    </row>
    <row r="12" spans="1:11" ht="12.95" customHeight="1" x14ac:dyDescent="0.2">
      <c r="A12" s="9" t="s">
        <v>18</v>
      </c>
      <c r="B12" s="20" t="s">
        <v>19</v>
      </c>
      <c r="C12" s="10">
        <v>1909.9011499999999</v>
      </c>
      <c r="D12" s="10">
        <v>1963.8147300000001</v>
      </c>
      <c r="E12" s="10">
        <v>1986.17391</v>
      </c>
      <c r="F12" s="10">
        <v>2048.1144100000001</v>
      </c>
      <c r="G12" s="10">
        <v>2082.4029700000001</v>
      </c>
      <c r="H12" s="10">
        <v>2134.0998</v>
      </c>
      <c r="I12" s="10">
        <v>2177.2075399999999</v>
      </c>
      <c r="J12" s="10">
        <v>2166.0029599999998</v>
      </c>
      <c r="K12" s="10">
        <v>2191.7907500000001</v>
      </c>
    </row>
    <row r="13" spans="1:11" ht="12.95" customHeight="1" x14ac:dyDescent="0.2">
      <c r="A13" s="9" t="s">
        <v>20</v>
      </c>
      <c r="B13" s="20" t="s">
        <v>21</v>
      </c>
      <c r="C13" s="10">
        <v>94.573869999999999</v>
      </c>
      <c r="D13" s="10">
        <v>93.938180000000003</v>
      </c>
      <c r="E13" s="10">
        <v>92.910480000000007</v>
      </c>
      <c r="F13" s="10">
        <v>92.547179999999997</v>
      </c>
      <c r="G13" s="10">
        <v>95.71808</v>
      </c>
      <c r="H13" s="10">
        <v>94.043260000000004</v>
      </c>
      <c r="I13" s="10">
        <v>98.623369999999994</v>
      </c>
      <c r="J13" s="10">
        <v>103.55826</v>
      </c>
      <c r="K13" s="10">
        <v>107.81927</v>
      </c>
    </row>
    <row r="14" spans="1:11" ht="12.95" customHeight="1" x14ac:dyDescent="0.2">
      <c r="A14" s="9" t="s">
        <v>22</v>
      </c>
      <c r="B14" s="11" t="s">
        <v>23</v>
      </c>
      <c r="C14" s="10">
        <v>21872.09705</v>
      </c>
      <c r="D14" s="10">
        <v>21424.27305</v>
      </c>
      <c r="E14" s="10">
        <v>22914.638510000001</v>
      </c>
      <c r="F14" s="10">
        <v>23301.85082</v>
      </c>
      <c r="G14" s="10">
        <v>23752.15249</v>
      </c>
      <c r="H14" s="10">
        <v>24277.300429999999</v>
      </c>
      <c r="I14" s="10">
        <v>24928.23574</v>
      </c>
      <c r="J14" s="10">
        <v>25298.531869999999</v>
      </c>
      <c r="K14" s="10">
        <v>25944.799869999999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-18.592459999999999</v>
      </c>
      <c r="E17" s="12">
        <v>-5.6963900000000001</v>
      </c>
      <c r="F17" s="12">
        <v>-0.30754999999999999</v>
      </c>
      <c r="G17" s="12">
        <v>-7.6242799999999997</v>
      </c>
      <c r="H17" s="12">
        <v>24.581109999999999</v>
      </c>
      <c r="I17" s="12">
        <v>0.67132999999999998</v>
      </c>
      <c r="J17" s="12">
        <v>-10.43295</v>
      </c>
      <c r="K17" s="12">
        <v>5.1972899999999997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-4.1771700000000003</v>
      </c>
      <c r="E18" s="12">
        <v>9.3681999999999999</v>
      </c>
      <c r="F18" s="12">
        <v>1.92608</v>
      </c>
      <c r="G18" s="12">
        <v>-5.4820000000000001E-2</v>
      </c>
      <c r="H18" s="12">
        <v>1.60507</v>
      </c>
      <c r="I18" s="12">
        <v>1.8495299999999999</v>
      </c>
      <c r="J18" s="12">
        <v>-0.61214000000000002</v>
      </c>
      <c r="K18" s="12">
        <v>2.4847600000000001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4.2042599999999997</v>
      </c>
      <c r="E19" s="12">
        <v>3.8674300000000001</v>
      </c>
      <c r="F19" s="12">
        <v>3.0949900000000001</v>
      </c>
      <c r="G19" s="12">
        <v>7.9303400000000002</v>
      </c>
      <c r="H19" s="12">
        <v>3.9792399999999999</v>
      </c>
      <c r="I19" s="12">
        <v>0.70221</v>
      </c>
      <c r="J19" s="12">
        <v>6.22879</v>
      </c>
      <c r="K19" s="12">
        <v>1.6594599999999999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-1.6728499999999999</v>
      </c>
      <c r="E20" s="12">
        <v>10.33211</v>
      </c>
      <c r="F20" s="12">
        <v>-2.5534400000000002</v>
      </c>
      <c r="G20" s="12">
        <v>0.62295</v>
      </c>
      <c r="H20" s="12">
        <v>0.33623999999999998</v>
      </c>
      <c r="I20" s="12">
        <v>3.0830099999999998</v>
      </c>
      <c r="J20" s="12">
        <v>-6.1699999999999998E-2</v>
      </c>
      <c r="K20" s="12">
        <v>2.6593200000000001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-17.923860000000001</v>
      </c>
      <c r="E21" s="12">
        <v>8.8855799999999991</v>
      </c>
      <c r="F21" s="12">
        <v>13.87641</v>
      </c>
      <c r="G21" s="12">
        <v>6.77745</v>
      </c>
      <c r="H21" s="12">
        <v>-4.0270799999999998</v>
      </c>
      <c r="I21" s="12">
        <v>1.5585500000000001</v>
      </c>
      <c r="J21" s="12">
        <v>13.44492</v>
      </c>
      <c r="K21" s="12">
        <v>3.2770000000000001E-2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3.8398099999999999</v>
      </c>
      <c r="E22" s="12">
        <v>4.2391300000000003</v>
      </c>
      <c r="F22" s="12">
        <v>1.61809</v>
      </c>
      <c r="G22" s="12">
        <v>2.4883000000000002</v>
      </c>
      <c r="H22" s="12">
        <v>5.3058199999999998</v>
      </c>
      <c r="I22" s="12">
        <v>5.4239699999999997</v>
      </c>
      <c r="J22" s="12">
        <v>1.3241700000000001</v>
      </c>
      <c r="K22" s="12">
        <v>4.4144399999999999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2.8228499999999999</v>
      </c>
      <c r="E23" s="12">
        <v>1.13856</v>
      </c>
      <c r="F23" s="12">
        <v>3.1185800000000001</v>
      </c>
      <c r="G23" s="12">
        <v>1.67415</v>
      </c>
      <c r="H23" s="12">
        <v>2.4825599999999999</v>
      </c>
      <c r="I23" s="12">
        <v>2.0199500000000001</v>
      </c>
      <c r="J23" s="12">
        <v>-0.51463000000000003</v>
      </c>
      <c r="K23" s="12">
        <v>1.1905699999999999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-0.67215999999999998</v>
      </c>
      <c r="E24" s="12">
        <v>-1.09402</v>
      </c>
      <c r="F24" s="12">
        <v>-0.39101999999999998</v>
      </c>
      <c r="G24" s="12">
        <v>3.42625</v>
      </c>
      <c r="H24" s="12">
        <v>-1.7497400000000001</v>
      </c>
      <c r="I24" s="12">
        <v>4.8702199999999998</v>
      </c>
      <c r="J24" s="12">
        <v>5.0037700000000003</v>
      </c>
      <c r="K24" s="12">
        <v>4.1146000000000003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-2.0474700000000001</v>
      </c>
      <c r="E25" s="12">
        <v>6.9564300000000001</v>
      </c>
      <c r="F25" s="12">
        <v>1.6898</v>
      </c>
      <c r="G25" s="12">
        <v>1.9324699999999999</v>
      </c>
      <c r="H25" s="12">
        <v>2.21095</v>
      </c>
      <c r="I25" s="12">
        <v>2.6812499999999999</v>
      </c>
      <c r="J25" s="12">
        <v>1.4854499999999999</v>
      </c>
      <c r="K25" s="12">
        <v>2.55457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-0.77314000000000005</v>
      </c>
      <c r="E28" s="12">
        <v>0.72696000000000005</v>
      </c>
      <c r="F28" s="12">
        <v>5.4870799999999997</v>
      </c>
      <c r="G28" s="12">
        <v>-3.7591399999999999</v>
      </c>
      <c r="H28" s="12">
        <v>-0.34322999999999998</v>
      </c>
      <c r="I28" s="12">
        <v>3.5212599999999998</v>
      </c>
      <c r="J28" s="13">
        <v>2.8440599999999998</v>
      </c>
      <c r="K28" s="13">
        <v>-3.137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-5.3133600000000003</v>
      </c>
      <c r="E29" s="12">
        <v>12.08619</v>
      </c>
      <c r="F29" s="12">
        <v>3.9443199999999998</v>
      </c>
      <c r="G29" s="12">
        <v>0.15329999999999999</v>
      </c>
      <c r="H29" s="12">
        <v>0.81061000000000005</v>
      </c>
      <c r="I29" s="12">
        <v>1.9609300000000001</v>
      </c>
      <c r="J29" s="13">
        <v>6.1800000000000001E-2</v>
      </c>
      <c r="K29" s="13">
        <v>4.0192199999999998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1.06637</v>
      </c>
      <c r="E30" s="12">
        <v>3.23908</v>
      </c>
      <c r="F30" s="12">
        <v>0.91122000000000003</v>
      </c>
      <c r="G30" s="12">
        <v>7.8266499999999999</v>
      </c>
      <c r="H30" s="12">
        <v>4.0258599999999998</v>
      </c>
      <c r="I30" s="12">
        <v>0.33267999999999998</v>
      </c>
      <c r="J30" s="13">
        <v>3.5105599999999999</v>
      </c>
      <c r="K30" s="13">
        <v>1.38412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1.0963499999999999</v>
      </c>
      <c r="E31" s="12">
        <v>7.8997700000000002</v>
      </c>
      <c r="F31" s="12">
        <v>-2.74464</v>
      </c>
      <c r="G31" s="12">
        <v>2.3081800000000001</v>
      </c>
      <c r="H31" s="12">
        <v>1.09249</v>
      </c>
      <c r="I31" s="12">
        <v>4.1402900000000002</v>
      </c>
      <c r="J31" s="13">
        <v>2.9201000000000001</v>
      </c>
      <c r="K31" s="13">
        <v>3.8702899999999998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-9.0920699999999997</v>
      </c>
      <c r="E32" s="12">
        <v>8.0086700000000004</v>
      </c>
      <c r="F32" s="12">
        <v>8.0445700000000002</v>
      </c>
      <c r="G32" s="12">
        <v>2.0254500000000002</v>
      </c>
      <c r="H32" s="12">
        <v>4.6169700000000002</v>
      </c>
      <c r="I32" s="12">
        <v>1.7403</v>
      </c>
      <c r="J32" s="13">
        <v>8.6656399999999998</v>
      </c>
      <c r="K32" s="13">
        <v>6.8197000000000001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0.80144000000000004</v>
      </c>
      <c r="E33" s="12">
        <v>2.1158899999999998</v>
      </c>
      <c r="F33" s="12">
        <v>-0.64285000000000003</v>
      </c>
      <c r="G33" s="12">
        <v>0.55808000000000002</v>
      </c>
      <c r="H33" s="12">
        <v>2.9771299999999998</v>
      </c>
      <c r="I33" s="12">
        <v>3.7790400000000002</v>
      </c>
      <c r="J33" s="13">
        <v>-0.41177000000000002</v>
      </c>
      <c r="K33" s="13">
        <v>3.27704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0.79454999999999998</v>
      </c>
      <c r="E34" s="12">
        <v>0.28453000000000001</v>
      </c>
      <c r="F34" s="12">
        <v>1.3857200000000001</v>
      </c>
      <c r="G34" s="12">
        <v>-0.11004</v>
      </c>
      <c r="H34" s="12">
        <v>1.9105000000000001</v>
      </c>
      <c r="I34" s="12">
        <v>1.87713</v>
      </c>
      <c r="J34" s="13">
        <v>-0.21018999999999999</v>
      </c>
      <c r="K34" s="13">
        <v>0.76266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-1.0728200000000001</v>
      </c>
      <c r="E35" s="12">
        <v>-0.69721</v>
      </c>
      <c r="F35" s="12">
        <v>0.76459999999999995</v>
      </c>
      <c r="G35" s="12">
        <v>3.7943099999999998</v>
      </c>
      <c r="H35" s="12">
        <v>-1.4865999999999999</v>
      </c>
      <c r="I35" s="12">
        <v>4.1854500000000003</v>
      </c>
      <c r="J35" s="13">
        <v>5.0549099999999996</v>
      </c>
      <c r="K35" s="13">
        <v>4.6796100000000003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-1.67746</v>
      </c>
      <c r="E36" s="12">
        <v>6.6565500000000002</v>
      </c>
      <c r="F36" s="12">
        <v>1.1645700000000001</v>
      </c>
      <c r="G36" s="12">
        <v>1.5941000000000001</v>
      </c>
      <c r="H36" s="12">
        <v>1.9858</v>
      </c>
      <c r="I36" s="12">
        <v>2.6515499999999999</v>
      </c>
      <c r="J36" s="13">
        <v>1.65774</v>
      </c>
      <c r="K36" s="13">
        <v>3.37893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92.595219999999998</v>
      </c>
      <c r="D6" s="10">
        <v>85.092370000000003</v>
      </c>
      <c r="E6" s="10">
        <v>79.325519999999997</v>
      </c>
      <c r="F6" s="10">
        <v>82.083770000000001</v>
      </c>
      <c r="G6" s="10">
        <v>77.584199999999996</v>
      </c>
      <c r="H6" s="10">
        <v>71.628950000000003</v>
      </c>
      <c r="I6" s="10">
        <v>87.961259999999996</v>
      </c>
      <c r="J6" s="10">
        <v>81.356949999999998</v>
      </c>
      <c r="K6" s="10">
        <v>89.658590000000004</v>
      </c>
    </row>
    <row r="7" spans="1:11" ht="12.95" customHeight="1" x14ac:dyDescent="0.2">
      <c r="A7" s="9" t="s">
        <v>8</v>
      </c>
      <c r="B7" s="20" t="s">
        <v>9</v>
      </c>
      <c r="C7" s="10">
        <v>6201.4481400000004</v>
      </c>
      <c r="D7" s="10">
        <v>5391.0213299999996</v>
      </c>
      <c r="E7" s="10">
        <v>5636.5310399999998</v>
      </c>
      <c r="F7" s="10">
        <v>6318.1016799999998</v>
      </c>
      <c r="G7" s="10">
        <v>6481.5708199999999</v>
      </c>
      <c r="H7" s="10">
        <v>6515.0614500000001</v>
      </c>
      <c r="I7" s="10">
        <v>6551.68379</v>
      </c>
      <c r="J7" s="10">
        <v>7034.9275799999996</v>
      </c>
      <c r="K7" s="10">
        <v>6746.9650799999999</v>
      </c>
    </row>
    <row r="8" spans="1:11" ht="12.95" customHeight="1" x14ac:dyDescent="0.2">
      <c r="A8" s="9" t="s">
        <v>10</v>
      </c>
      <c r="B8" s="20" t="s">
        <v>11</v>
      </c>
      <c r="C8" s="10">
        <v>1055.17012</v>
      </c>
      <c r="D8" s="10">
        <v>1067.60592</v>
      </c>
      <c r="E8" s="10">
        <v>1068.9274499999999</v>
      </c>
      <c r="F8" s="10">
        <v>1155.06987</v>
      </c>
      <c r="G8" s="10">
        <v>1186.76135</v>
      </c>
      <c r="H8" s="10">
        <v>1247.6635000000001</v>
      </c>
      <c r="I8" s="10">
        <v>1290.2700500000001</v>
      </c>
      <c r="J8" s="10">
        <v>1344.8658499999999</v>
      </c>
      <c r="K8" s="10">
        <v>1376.6517799999999</v>
      </c>
    </row>
    <row r="9" spans="1:11" ht="12.95" customHeight="1" x14ac:dyDescent="0.2">
      <c r="A9" s="9" t="s">
        <v>12</v>
      </c>
      <c r="B9" s="20" t="s">
        <v>13</v>
      </c>
      <c r="C9" s="10">
        <v>1966.2239199999999</v>
      </c>
      <c r="D9" s="10">
        <v>1892.06531</v>
      </c>
      <c r="E9" s="10">
        <v>1996.6765700000001</v>
      </c>
      <c r="F9" s="10">
        <v>2020.5165999999999</v>
      </c>
      <c r="G9" s="10">
        <v>1999.0454999999999</v>
      </c>
      <c r="H9" s="10">
        <v>2006.5595800000001</v>
      </c>
      <c r="I9" s="10">
        <v>2081.3609299999998</v>
      </c>
      <c r="J9" s="10">
        <v>1999.5044700000001</v>
      </c>
      <c r="K9" s="10">
        <v>1965.08485</v>
      </c>
    </row>
    <row r="10" spans="1:11" ht="12.95" customHeight="1" x14ac:dyDescent="0.2">
      <c r="A10" s="9" t="s">
        <v>14</v>
      </c>
      <c r="B10" s="20" t="s">
        <v>15</v>
      </c>
      <c r="C10" s="10">
        <v>510.90589999999997</v>
      </c>
      <c r="D10" s="10">
        <v>483.98971999999998</v>
      </c>
      <c r="E10" s="10">
        <v>455.84080999999998</v>
      </c>
      <c r="F10" s="10">
        <v>468.71753000000001</v>
      </c>
      <c r="G10" s="10">
        <v>462.67399</v>
      </c>
      <c r="H10" s="10">
        <v>463.52596</v>
      </c>
      <c r="I10" s="10">
        <v>476.64082999999999</v>
      </c>
      <c r="J10" s="10">
        <v>483.32855000000001</v>
      </c>
      <c r="K10" s="10">
        <v>486.58785999999998</v>
      </c>
    </row>
    <row r="11" spans="1:11" ht="12.95" customHeight="1" x14ac:dyDescent="0.2">
      <c r="A11" s="9" t="s">
        <v>16</v>
      </c>
      <c r="B11" s="20" t="s">
        <v>17</v>
      </c>
      <c r="C11" s="10">
        <v>1835.0463099999999</v>
      </c>
      <c r="D11" s="10">
        <v>1922.25728</v>
      </c>
      <c r="E11" s="10">
        <v>1981.6055899999999</v>
      </c>
      <c r="F11" s="10">
        <v>2142.5476699999999</v>
      </c>
      <c r="G11" s="10">
        <v>2314.1222200000002</v>
      </c>
      <c r="H11" s="10">
        <v>2397.0324599999999</v>
      </c>
      <c r="I11" s="10">
        <v>2538.5343499999999</v>
      </c>
      <c r="J11" s="10">
        <v>2571.0369000000001</v>
      </c>
      <c r="K11" s="10">
        <v>2585.9800799999998</v>
      </c>
    </row>
    <row r="12" spans="1:11" ht="12.95" customHeight="1" x14ac:dyDescent="0.2">
      <c r="A12" s="9" t="s">
        <v>18</v>
      </c>
      <c r="B12" s="20" t="s">
        <v>19</v>
      </c>
      <c r="C12" s="10">
        <v>1172.7667799999999</v>
      </c>
      <c r="D12" s="10">
        <v>1207.7364299999999</v>
      </c>
      <c r="E12" s="10">
        <v>1200.1120900000001</v>
      </c>
      <c r="F12" s="10">
        <v>1261.7215000000001</v>
      </c>
      <c r="G12" s="10">
        <v>1422.19652</v>
      </c>
      <c r="H12" s="10">
        <v>1452.49602</v>
      </c>
      <c r="I12" s="10">
        <v>1499.39681</v>
      </c>
      <c r="J12" s="10">
        <v>1507.5884799999999</v>
      </c>
      <c r="K12" s="10">
        <v>1506.3865699999999</v>
      </c>
    </row>
    <row r="13" spans="1:11" ht="12.95" customHeight="1" x14ac:dyDescent="0.2">
      <c r="A13" s="9" t="s">
        <v>20</v>
      </c>
      <c r="B13" s="20" t="s">
        <v>21</v>
      </c>
      <c r="C13" s="10">
        <v>44.07432</v>
      </c>
      <c r="D13" s="10">
        <v>43.404699999999998</v>
      </c>
      <c r="E13" s="10">
        <v>42.585749999999997</v>
      </c>
      <c r="F13" s="10">
        <v>42.06765</v>
      </c>
      <c r="G13" s="10">
        <v>43.336770000000001</v>
      </c>
      <c r="H13" s="10">
        <v>42.508670000000002</v>
      </c>
      <c r="I13" s="10">
        <v>44.443359999999998</v>
      </c>
      <c r="J13" s="10">
        <v>46.394889999999997</v>
      </c>
      <c r="K13" s="10">
        <v>47.941029999999998</v>
      </c>
    </row>
    <row r="14" spans="1:11" ht="12.95" customHeight="1" x14ac:dyDescent="0.2">
      <c r="A14" s="9" t="s">
        <v>22</v>
      </c>
      <c r="B14" s="11" t="s">
        <v>23</v>
      </c>
      <c r="C14" s="10">
        <v>12878.23072</v>
      </c>
      <c r="D14" s="10">
        <v>12093.173059999999</v>
      </c>
      <c r="E14" s="10">
        <v>12461.60482</v>
      </c>
      <c r="F14" s="10">
        <v>13490.82625</v>
      </c>
      <c r="G14" s="10">
        <v>13987.291359999999</v>
      </c>
      <c r="H14" s="10">
        <v>14196.47659</v>
      </c>
      <c r="I14" s="10">
        <v>14570.291370000001</v>
      </c>
      <c r="J14" s="10">
        <v>15069.00367</v>
      </c>
      <c r="K14" s="10">
        <v>14805.25584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-8.1028500000000001</v>
      </c>
      <c r="E17" s="12">
        <v>-6.7771600000000003</v>
      </c>
      <c r="F17" s="12">
        <v>3.4771200000000002</v>
      </c>
      <c r="G17" s="12">
        <v>-5.4816799999999999</v>
      </c>
      <c r="H17" s="12">
        <v>-7.6758499999999996</v>
      </c>
      <c r="I17" s="12">
        <v>22.801259999999999</v>
      </c>
      <c r="J17" s="12">
        <v>-7.5082000000000004</v>
      </c>
      <c r="K17" s="12">
        <v>10.20397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-13.068350000000001</v>
      </c>
      <c r="E18" s="12">
        <v>4.5540500000000002</v>
      </c>
      <c r="F18" s="12">
        <v>12.09202</v>
      </c>
      <c r="G18" s="12">
        <v>2.58731</v>
      </c>
      <c r="H18" s="12">
        <v>0.51671</v>
      </c>
      <c r="I18" s="12">
        <v>0.56211999999999995</v>
      </c>
      <c r="J18" s="12">
        <v>7.3758699999999999</v>
      </c>
      <c r="K18" s="12">
        <v>-4.0933299999999999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1.1785600000000001</v>
      </c>
      <c r="E19" s="12">
        <v>0.12378</v>
      </c>
      <c r="F19" s="12">
        <v>8.0587700000000009</v>
      </c>
      <c r="G19" s="12">
        <v>2.74369</v>
      </c>
      <c r="H19" s="12">
        <v>5.1317899999999996</v>
      </c>
      <c r="I19" s="12">
        <v>3.4149099999999999</v>
      </c>
      <c r="J19" s="12">
        <v>4.2313499999999999</v>
      </c>
      <c r="K19" s="12">
        <v>2.3635000000000002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-3.77163</v>
      </c>
      <c r="E20" s="12">
        <v>5.52895</v>
      </c>
      <c r="F20" s="12">
        <v>1.1939900000000001</v>
      </c>
      <c r="G20" s="12">
        <v>-1.0626500000000001</v>
      </c>
      <c r="H20" s="12">
        <v>0.37587999999999999</v>
      </c>
      <c r="I20" s="12">
        <v>3.72784</v>
      </c>
      <c r="J20" s="12">
        <v>-3.93283</v>
      </c>
      <c r="K20" s="12">
        <v>-1.7214100000000001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-5.2683200000000001</v>
      </c>
      <c r="E21" s="12">
        <v>-5.81602</v>
      </c>
      <c r="F21" s="12">
        <v>2.82483</v>
      </c>
      <c r="G21" s="12">
        <v>-1.28938</v>
      </c>
      <c r="H21" s="12">
        <v>0.18414</v>
      </c>
      <c r="I21" s="12">
        <v>2.8293699999999999</v>
      </c>
      <c r="J21" s="12">
        <v>1.4030899999999999</v>
      </c>
      <c r="K21" s="12">
        <v>0.67435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4.7525199999999996</v>
      </c>
      <c r="E22" s="12">
        <v>3.0874299999999999</v>
      </c>
      <c r="F22" s="12">
        <v>8.1218000000000004</v>
      </c>
      <c r="G22" s="12">
        <v>8.0079700000000003</v>
      </c>
      <c r="H22" s="12">
        <v>3.5827900000000001</v>
      </c>
      <c r="I22" s="12">
        <v>5.9032099999999996</v>
      </c>
      <c r="J22" s="12">
        <v>1.28037</v>
      </c>
      <c r="K22" s="12">
        <v>0.58121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2.9818099999999998</v>
      </c>
      <c r="E23" s="12">
        <v>-0.63129000000000002</v>
      </c>
      <c r="F23" s="12">
        <v>5.1336399999999998</v>
      </c>
      <c r="G23" s="12">
        <v>12.71874</v>
      </c>
      <c r="H23" s="12">
        <v>2.1304699999999999</v>
      </c>
      <c r="I23" s="12">
        <v>3.22898</v>
      </c>
      <c r="J23" s="12">
        <v>0.54632999999999998</v>
      </c>
      <c r="K23" s="12">
        <v>-7.9719999999999999E-2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-1.5193000000000001</v>
      </c>
      <c r="E24" s="12">
        <v>-1.8867700000000001</v>
      </c>
      <c r="F24" s="12">
        <v>-1.2165900000000001</v>
      </c>
      <c r="G24" s="12">
        <v>3.0168400000000002</v>
      </c>
      <c r="H24" s="12">
        <v>-1.9108499999999999</v>
      </c>
      <c r="I24" s="12">
        <v>4.5512899999999998</v>
      </c>
      <c r="J24" s="12">
        <v>4.3910499999999999</v>
      </c>
      <c r="K24" s="12">
        <v>3.3325800000000001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-6.0960099999999997</v>
      </c>
      <c r="E25" s="12">
        <v>3.0466099999999998</v>
      </c>
      <c r="F25" s="12">
        <v>8.2591400000000004</v>
      </c>
      <c r="G25" s="12">
        <v>3.6800199999999998</v>
      </c>
      <c r="H25" s="12">
        <v>1.4955400000000001</v>
      </c>
      <c r="I25" s="12">
        <v>2.6331500000000001</v>
      </c>
      <c r="J25" s="12">
        <v>3.4228000000000001</v>
      </c>
      <c r="K25" s="12">
        <v>-1.75027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6.5763800000000003</v>
      </c>
      <c r="E28" s="12">
        <v>-6.04887</v>
      </c>
      <c r="F28" s="12">
        <v>7.8506999999999998</v>
      </c>
      <c r="G28" s="12">
        <v>-2.8501300000000001</v>
      </c>
      <c r="H28" s="12">
        <v>-18.1309</v>
      </c>
      <c r="I28" s="12">
        <v>20.822690000000001</v>
      </c>
      <c r="J28" s="13">
        <v>-5.7034700000000003</v>
      </c>
      <c r="K28" s="13">
        <v>5.5738099999999999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-14.6021</v>
      </c>
      <c r="E29" s="12">
        <v>7.7697399999999996</v>
      </c>
      <c r="F29" s="12">
        <v>17.24287</v>
      </c>
      <c r="G29" s="12">
        <v>2.6787999999999998</v>
      </c>
      <c r="H29" s="12">
        <v>2.7709999999999999E-2</v>
      </c>
      <c r="I29" s="12">
        <v>1.9558</v>
      </c>
      <c r="J29" s="13">
        <v>9.0262600000000006</v>
      </c>
      <c r="K29" s="13">
        <v>-2.56596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-1.7546200000000001</v>
      </c>
      <c r="E30" s="12">
        <v>-0.37112000000000001</v>
      </c>
      <c r="F30" s="12">
        <v>6.0270000000000001</v>
      </c>
      <c r="G30" s="12">
        <v>2.5112999999999999</v>
      </c>
      <c r="H30" s="12">
        <v>5.0781000000000001</v>
      </c>
      <c r="I30" s="12">
        <v>2.8816299999999999</v>
      </c>
      <c r="J30" s="13">
        <v>0.79874000000000001</v>
      </c>
      <c r="K30" s="13">
        <v>2.0777700000000001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-0.82523999999999997</v>
      </c>
      <c r="E31" s="12">
        <v>2.80491</v>
      </c>
      <c r="F31" s="12">
        <v>1.17116</v>
      </c>
      <c r="G31" s="12">
        <v>0.81855</v>
      </c>
      <c r="H31" s="12">
        <v>1.50868</v>
      </c>
      <c r="I31" s="12">
        <v>4.9926599999999999</v>
      </c>
      <c r="J31" s="13">
        <v>1.7680000000000001E-2</v>
      </c>
      <c r="K31" s="13">
        <v>-0.16233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-5.0242000000000004</v>
      </c>
      <c r="E32" s="12">
        <v>-4.1052299999999997</v>
      </c>
      <c r="F32" s="12">
        <v>3.4979800000000001</v>
      </c>
      <c r="G32" s="12">
        <v>1.5845100000000001</v>
      </c>
      <c r="H32" s="12">
        <v>3.9877099999999999</v>
      </c>
      <c r="I32" s="12">
        <v>5.26668</v>
      </c>
      <c r="J32" s="13">
        <v>-2.0822099999999999</v>
      </c>
      <c r="K32" s="13">
        <v>0.26684999999999998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1.6728700000000001</v>
      </c>
      <c r="E33" s="12">
        <v>1.2704200000000001</v>
      </c>
      <c r="F33" s="12">
        <v>6.4218400000000004</v>
      </c>
      <c r="G33" s="12">
        <v>6.7159199999999997</v>
      </c>
      <c r="H33" s="12">
        <v>1.6305700000000001</v>
      </c>
      <c r="I33" s="12">
        <v>4.5911999999999997</v>
      </c>
      <c r="J33" s="13">
        <v>1.5100000000000001E-3</v>
      </c>
      <c r="K33" s="13">
        <v>-0.33493000000000001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0.76297999999999999</v>
      </c>
      <c r="E34" s="12">
        <v>-1.5035799999999999</v>
      </c>
      <c r="F34" s="12">
        <v>3.3063600000000002</v>
      </c>
      <c r="G34" s="12">
        <v>10.85383</v>
      </c>
      <c r="H34" s="12">
        <v>1.5279</v>
      </c>
      <c r="I34" s="12">
        <v>3.1083400000000001</v>
      </c>
      <c r="J34" s="13">
        <v>0.89158999999999999</v>
      </c>
      <c r="K34" s="13">
        <v>-0.50709000000000004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-1.9165399999999999</v>
      </c>
      <c r="E35" s="12">
        <v>-1.4931399999999999</v>
      </c>
      <c r="F35" s="12">
        <v>-7.0550000000000002E-2</v>
      </c>
      <c r="G35" s="12">
        <v>3.3834399999999998</v>
      </c>
      <c r="H35" s="12">
        <v>-1.6481399999999999</v>
      </c>
      <c r="I35" s="12">
        <v>3.8685999999999998</v>
      </c>
      <c r="J35" s="13">
        <v>4.4418899999999999</v>
      </c>
      <c r="K35" s="13">
        <v>3.8933399999999998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-7.1520700000000001</v>
      </c>
      <c r="E36" s="12">
        <v>3.70932</v>
      </c>
      <c r="F36" s="12">
        <v>10.02107</v>
      </c>
      <c r="G36" s="12">
        <v>3.7221099999999998</v>
      </c>
      <c r="H36" s="12">
        <v>1.11067</v>
      </c>
      <c r="I36" s="12">
        <v>3.2383299999999999</v>
      </c>
      <c r="J36" s="13">
        <v>4.1350300000000004</v>
      </c>
      <c r="K36" s="13">
        <v>-1.0912599999999999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42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21.42051</v>
      </c>
      <c r="D6" s="10">
        <v>17.134720000000002</v>
      </c>
      <c r="E6" s="10">
        <v>17.42089</v>
      </c>
      <c r="F6" s="10">
        <v>16.810890000000001</v>
      </c>
      <c r="G6" s="10">
        <v>14.80935</v>
      </c>
      <c r="H6" s="10">
        <v>19.542960000000001</v>
      </c>
      <c r="I6" s="10">
        <v>20.165980000000001</v>
      </c>
      <c r="J6" s="10">
        <v>16.790130000000001</v>
      </c>
      <c r="K6" s="10">
        <v>17.276579999999999</v>
      </c>
    </row>
    <row r="7" spans="1:11" ht="12.95" customHeight="1" x14ac:dyDescent="0.2">
      <c r="A7" s="9" t="s">
        <v>8</v>
      </c>
      <c r="B7" s="20" t="s">
        <v>9</v>
      </c>
      <c r="C7" s="10">
        <v>847.84918000000005</v>
      </c>
      <c r="D7" s="10">
        <v>813.40995999999996</v>
      </c>
      <c r="E7" s="10">
        <v>914.99928</v>
      </c>
      <c r="F7" s="10">
        <v>958.47553000000005</v>
      </c>
      <c r="G7" s="10">
        <v>964.42948999999999</v>
      </c>
      <c r="H7" s="10">
        <v>1038.51242</v>
      </c>
      <c r="I7" s="10">
        <v>1076.7822699999999</v>
      </c>
      <c r="J7" s="10">
        <v>1055.03907</v>
      </c>
      <c r="K7" s="10">
        <v>1025.8712399999999</v>
      </c>
    </row>
    <row r="8" spans="1:11" ht="12.95" customHeight="1" x14ac:dyDescent="0.2">
      <c r="A8" s="9" t="s">
        <v>10</v>
      </c>
      <c r="B8" s="20" t="s">
        <v>11</v>
      </c>
      <c r="C8" s="10">
        <v>188.51302999999999</v>
      </c>
      <c r="D8" s="10">
        <v>185.36932999999999</v>
      </c>
      <c r="E8" s="10">
        <v>201.11333999999999</v>
      </c>
      <c r="F8" s="10">
        <v>207.99574000000001</v>
      </c>
      <c r="G8" s="10">
        <v>223.26799</v>
      </c>
      <c r="H8" s="10">
        <v>233.27671000000001</v>
      </c>
      <c r="I8" s="10">
        <v>231.87357</v>
      </c>
      <c r="J8" s="10">
        <v>237.39386999999999</v>
      </c>
      <c r="K8" s="10">
        <v>245.59509</v>
      </c>
    </row>
    <row r="9" spans="1:11" ht="12.95" customHeight="1" x14ac:dyDescent="0.2">
      <c r="A9" s="9" t="s">
        <v>12</v>
      </c>
      <c r="B9" s="20" t="s">
        <v>13</v>
      </c>
      <c r="C9" s="10">
        <v>462.70940000000002</v>
      </c>
      <c r="D9" s="10">
        <v>453.60239000000001</v>
      </c>
      <c r="E9" s="10">
        <v>513.81778999999995</v>
      </c>
      <c r="F9" s="10">
        <v>500.65307000000001</v>
      </c>
      <c r="G9" s="10">
        <v>493.34242</v>
      </c>
      <c r="H9" s="10">
        <v>510.27087</v>
      </c>
      <c r="I9" s="10">
        <v>529.31587999999999</v>
      </c>
      <c r="J9" s="10">
        <v>530.16880000000003</v>
      </c>
      <c r="K9" s="10">
        <v>561.52972999999997</v>
      </c>
    </row>
    <row r="10" spans="1:11" ht="12.95" customHeight="1" x14ac:dyDescent="0.2">
      <c r="A10" s="9" t="s">
        <v>14</v>
      </c>
      <c r="B10" s="20" t="s">
        <v>15</v>
      </c>
      <c r="C10" s="10">
        <v>135.22691</v>
      </c>
      <c r="D10" s="10">
        <v>138.50299000000001</v>
      </c>
      <c r="E10" s="10">
        <v>138.91146000000001</v>
      </c>
      <c r="F10" s="10">
        <v>140.93713</v>
      </c>
      <c r="G10" s="10">
        <v>134.14776000000001</v>
      </c>
      <c r="H10" s="10">
        <v>131.89017000000001</v>
      </c>
      <c r="I10" s="10">
        <v>135.53459000000001</v>
      </c>
      <c r="J10" s="10">
        <v>132.89843999999999</v>
      </c>
      <c r="K10" s="10">
        <v>130.32039</v>
      </c>
    </row>
    <row r="11" spans="1:11" ht="12.95" customHeight="1" x14ac:dyDescent="0.2">
      <c r="A11" s="9" t="s">
        <v>16</v>
      </c>
      <c r="B11" s="20" t="s">
        <v>17</v>
      </c>
      <c r="C11" s="10">
        <v>526.74531000000002</v>
      </c>
      <c r="D11" s="10">
        <v>545.92629999999997</v>
      </c>
      <c r="E11" s="10">
        <v>577.15809000000002</v>
      </c>
      <c r="F11" s="10">
        <v>588.73892000000001</v>
      </c>
      <c r="G11" s="10">
        <v>597.52964999999995</v>
      </c>
      <c r="H11" s="10">
        <v>634.55262000000005</v>
      </c>
      <c r="I11" s="10">
        <v>631.20052999999996</v>
      </c>
      <c r="J11" s="10">
        <v>640.66863999999998</v>
      </c>
      <c r="K11" s="10">
        <v>636.42889000000002</v>
      </c>
    </row>
    <row r="12" spans="1:11" ht="12.95" customHeight="1" x14ac:dyDescent="0.2">
      <c r="A12" s="9" t="s">
        <v>18</v>
      </c>
      <c r="B12" s="20" t="s">
        <v>19</v>
      </c>
      <c r="C12" s="10">
        <v>189.95289</v>
      </c>
      <c r="D12" s="10">
        <v>197.06541999999999</v>
      </c>
      <c r="E12" s="10">
        <v>196.52522999999999</v>
      </c>
      <c r="F12" s="10">
        <v>204.38657000000001</v>
      </c>
      <c r="G12" s="10">
        <v>206.91562999999999</v>
      </c>
      <c r="H12" s="10">
        <v>210.42482999999999</v>
      </c>
      <c r="I12" s="10">
        <v>213.31351000000001</v>
      </c>
      <c r="J12" s="10">
        <v>211.03358</v>
      </c>
      <c r="K12" s="10">
        <v>208.34568999999999</v>
      </c>
    </row>
    <row r="13" spans="1:11" ht="12.95" customHeight="1" x14ac:dyDescent="0.2">
      <c r="A13" s="9" t="s">
        <v>20</v>
      </c>
      <c r="B13" s="20" t="s">
        <v>21</v>
      </c>
      <c r="C13" s="10">
        <v>10.448740000000001</v>
      </c>
      <c r="D13" s="10">
        <v>10.314489999999999</v>
      </c>
      <c r="E13" s="10">
        <v>10.12246</v>
      </c>
      <c r="F13" s="10">
        <v>10.031739999999999</v>
      </c>
      <c r="G13" s="10">
        <v>10.3308</v>
      </c>
      <c r="H13" s="10">
        <v>10.110340000000001</v>
      </c>
      <c r="I13" s="10">
        <v>10.549939999999999</v>
      </c>
      <c r="J13" s="10">
        <v>11.029809999999999</v>
      </c>
      <c r="K13" s="10">
        <v>11.42174</v>
      </c>
    </row>
    <row r="14" spans="1:11" ht="12.95" customHeight="1" x14ac:dyDescent="0.2">
      <c r="A14" s="9" t="s">
        <v>22</v>
      </c>
      <c r="B14" s="11" t="s">
        <v>23</v>
      </c>
      <c r="C14" s="10">
        <v>2382.8659699999998</v>
      </c>
      <c r="D14" s="10">
        <v>2361.3255899999999</v>
      </c>
      <c r="E14" s="10">
        <v>2570.06855</v>
      </c>
      <c r="F14" s="10">
        <v>2628.0295900000001</v>
      </c>
      <c r="G14" s="10">
        <v>2644.7730900000001</v>
      </c>
      <c r="H14" s="10">
        <v>2788.5809100000001</v>
      </c>
      <c r="I14" s="10">
        <v>2848.7362699999999</v>
      </c>
      <c r="J14" s="10">
        <v>2835.0223299999998</v>
      </c>
      <c r="K14" s="10">
        <v>2836.7893600000002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-20.00787</v>
      </c>
      <c r="E17" s="12">
        <v>1.67015</v>
      </c>
      <c r="F17" s="12">
        <v>-3.5015900000000002</v>
      </c>
      <c r="G17" s="12">
        <v>-11.9062</v>
      </c>
      <c r="H17" s="12">
        <v>31.963640000000002</v>
      </c>
      <c r="I17" s="12">
        <v>3.1879900000000001</v>
      </c>
      <c r="J17" s="12">
        <v>-16.740320000000001</v>
      </c>
      <c r="K17" s="12">
        <v>2.89724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-4.0619500000000004</v>
      </c>
      <c r="E18" s="12">
        <v>12.48931</v>
      </c>
      <c r="F18" s="12">
        <v>4.7515099999999997</v>
      </c>
      <c r="G18" s="12">
        <v>0.62119000000000002</v>
      </c>
      <c r="H18" s="12">
        <v>7.6815300000000004</v>
      </c>
      <c r="I18" s="12">
        <v>3.68506</v>
      </c>
      <c r="J18" s="12">
        <v>-2.0192700000000001</v>
      </c>
      <c r="K18" s="12">
        <v>-2.7646199999999999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-1.6676299999999999</v>
      </c>
      <c r="E19" s="12">
        <v>8.4933200000000006</v>
      </c>
      <c r="F19" s="12">
        <v>3.4221499999999998</v>
      </c>
      <c r="G19" s="12">
        <v>7.3425799999999999</v>
      </c>
      <c r="H19" s="12">
        <v>4.4828299999999999</v>
      </c>
      <c r="I19" s="12">
        <v>-0.60148999999999997</v>
      </c>
      <c r="J19" s="12">
        <v>2.3807399999999999</v>
      </c>
      <c r="K19" s="12">
        <v>3.4546899999999998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-1.9681900000000001</v>
      </c>
      <c r="E20" s="12">
        <v>13.274929999999999</v>
      </c>
      <c r="F20" s="12">
        <v>-2.5621399999999999</v>
      </c>
      <c r="G20" s="12">
        <v>-1.4602200000000001</v>
      </c>
      <c r="H20" s="12">
        <v>3.4313799999999999</v>
      </c>
      <c r="I20" s="12">
        <v>3.7323300000000001</v>
      </c>
      <c r="J20" s="12">
        <v>0.16114000000000001</v>
      </c>
      <c r="K20" s="12">
        <v>5.9152699999999996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2.42266</v>
      </c>
      <c r="E21" s="12">
        <v>0.29492000000000002</v>
      </c>
      <c r="F21" s="12">
        <v>1.45825</v>
      </c>
      <c r="G21" s="12">
        <v>-4.81731</v>
      </c>
      <c r="H21" s="12">
        <v>-1.68292</v>
      </c>
      <c r="I21" s="12">
        <v>2.7632300000000001</v>
      </c>
      <c r="J21" s="12">
        <v>-1.9450099999999999</v>
      </c>
      <c r="K21" s="12">
        <v>-1.9398599999999999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3.6414200000000001</v>
      </c>
      <c r="E22" s="12">
        <v>5.7208800000000002</v>
      </c>
      <c r="F22" s="12">
        <v>2.0065300000000001</v>
      </c>
      <c r="G22" s="12">
        <v>1.4931399999999999</v>
      </c>
      <c r="H22" s="12">
        <v>6.1960100000000002</v>
      </c>
      <c r="I22" s="12">
        <v>-0.52825999999999995</v>
      </c>
      <c r="J22" s="12">
        <v>1.5000199999999999</v>
      </c>
      <c r="K22" s="12">
        <v>-0.66176999999999997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3.74437</v>
      </c>
      <c r="E23" s="12">
        <v>-0.27411999999999997</v>
      </c>
      <c r="F23" s="12">
        <v>4.0001699999999998</v>
      </c>
      <c r="G23" s="12">
        <v>1.23739</v>
      </c>
      <c r="H23" s="12">
        <v>1.6959500000000001</v>
      </c>
      <c r="I23" s="12">
        <v>1.37279</v>
      </c>
      <c r="J23" s="12">
        <v>-1.0688200000000001</v>
      </c>
      <c r="K23" s="12">
        <v>-1.2736799999999999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-1.2848599999999999</v>
      </c>
      <c r="E24" s="12">
        <v>-1.86174</v>
      </c>
      <c r="F24" s="12">
        <v>-0.8962</v>
      </c>
      <c r="G24" s="12">
        <v>2.98109</v>
      </c>
      <c r="H24" s="12">
        <v>-2.1340300000000001</v>
      </c>
      <c r="I24" s="12">
        <v>4.3480600000000003</v>
      </c>
      <c r="J24" s="12">
        <v>4.5485100000000003</v>
      </c>
      <c r="K24" s="12">
        <v>3.5533999999999999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-0.90397000000000005</v>
      </c>
      <c r="E25" s="12">
        <v>8.8400800000000004</v>
      </c>
      <c r="F25" s="12">
        <v>2.2552300000000001</v>
      </c>
      <c r="G25" s="12">
        <v>0.63710999999999995</v>
      </c>
      <c r="H25" s="12">
        <v>5.43743</v>
      </c>
      <c r="I25" s="12">
        <v>2.1572</v>
      </c>
      <c r="J25" s="12">
        <v>-0.48139999999999999</v>
      </c>
      <c r="K25" s="12">
        <v>6.2330000000000003E-2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-1.16493</v>
      </c>
      <c r="E28" s="12">
        <v>7.4285300000000003</v>
      </c>
      <c r="F28" s="12">
        <v>2.9070299999999998</v>
      </c>
      <c r="G28" s="12">
        <v>-6.9121899999999998</v>
      </c>
      <c r="H28" s="12">
        <v>1.3527100000000001</v>
      </c>
      <c r="I28" s="12">
        <v>2.2058200000000001</v>
      </c>
      <c r="J28" s="13">
        <v>-9.9474699999999991</v>
      </c>
      <c r="K28" s="13">
        <v>-0.74809999999999999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-6.0980999999999996</v>
      </c>
      <c r="E29" s="12">
        <v>14.45523</v>
      </c>
      <c r="F29" s="12">
        <v>6.6776600000000004</v>
      </c>
      <c r="G29" s="12">
        <v>0.12202</v>
      </c>
      <c r="H29" s="12">
        <v>4.9129699999999996</v>
      </c>
      <c r="I29" s="12">
        <v>2.7291400000000001</v>
      </c>
      <c r="J29" s="13">
        <v>-0.84213000000000005</v>
      </c>
      <c r="K29" s="13">
        <v>-1.9961800000000001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-4.4469900000000004</v>
      </c>
      <c r="E30" s="12">
        <v>7.78782</v>
      </c>
      <c r="F30" s="12">
        <v>1.4095299999999999</v>
      </c>
      <c r="G30" s="12">
        <v>7.0211100000000002</v>
      </c>
      <c r="H30" s="12">
        <v>4.4607700000000001</v>
      </c>
      <c r="I30" s="12">
        <v>-1.47279</v>
      </c>
      <c r="J30" s="13">
        <v>-1.65415</v>
      </c>
      <c r="K30" s="13">
        <v>3.0869399999999998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0.87173</v>
      </c>
      <c r="E31" s="12">
        <v>10.642379999999999</v>
      </c>
      <c r="F31" s="12">
        <v>-2.5950000000000002</v>
      </c>
      <c r="G31" s="12">
        <v>0.29702000000000001</v>
      </c>
      <c r="H31" s="12">
        <v>4.2473299999999998</v>
      </c>
      <c r="I31" s="12">
        <v>4.7970699999999997</v>
      </c>
      <c r="J31" s="13">
        <v>3.5506799999999998</v>
      </c>
      <c r="K31" s="13">
        <v>7.2998900000000004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3.4028200000000002</v>
      </c>
      <c r="E32" s="12">
        <v>4.98515</v>
      </c>
      <c r="F32" s="12">
        <v>4.1104000000000003</v>
      </c>
      <c r="G32" s="12">
        <v>-1.3987000000000001</v>
      </c>
      <c r="H32" s="12">
        <v>1.91361</v>
      </c>
      <c r="I32" s="12">
        <v>7.2961299999999998</v>
      </c>
      <c r="J32" s="13">
        <v>-3.0898599999999998</v>
      </c>
      <c r="K32" s="13">
        <v>-0.28354000000000001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0.65451000000000004</v>
      </c>
      <c r="E33" s="12">
        <v>3.42753</v>
      </c>
      <c r="F33" s="12">
        <v>-0.68633999999999995</v>
      </c>
      <c r="G33" s="12">
        <v>-0.80606</v>
      </c>
      <c r="H33" s="12">
        <v>3.7233800000000001</v>
      </c>
      <c r="I33" s="12">
        <v>-2.0956399999999999</v>
      </c>
      <c r="J33" s="13">
        <v>-0.16292999999999999</v>
      </c>
      <c r="K33" s="13">
        <v>-1.7628999999999999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1.7319500000000001</v>
      </c>
      <c r="E34" s="12">
        <v>-1.06548</v>
      </c>
      <c r="F34" s="12">
        <v>2.3137400000000001</v>
      </c>
      <c r="G34" s="12">
        <v>-0.54034000000000004</v>
      </c>
      <c r="H34" s="12">
        <v>1.1297900000000001</v>
      </c>
      <c r="I34" s="12">
        <v>1.2457400000000001</v>
      </c>
      <c r="J34" s="13">
        <v>-0.74968999999999997</v>
      </c>
      <c r="K34" s="13">
        <v>-1.68957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-1.6830400000000001</v>
      </c>
      <c r="E35" s="12">
        <v>-1.46801</v>
      </c>
      <c r="F35" s="12">
        <v>0.25357000000000002</v>
      </c>
      <c r="G35" s="12">
        <v>3.3475700000000002</v>
      </c>
      <c r="H35" s="12">
        <v>-1.87192</v>
      </c>
      <c r="I35" s="12">
        <v>3.6667000000000001</v>
      </c>
      <c r="J35" s="13">
        <v>4.5994299999999999</v>
      </c>
      <c r="K35" s="13">
        <v>4.1153599999999999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-1.8943000000000001</v>
      </c>
      <c r="E36" s="12">
        <v>8.6785499999999995</v>
      </c>
      <c r="F36" s="12">
        <v>2.23455</v>
      </c>
      <c r="G36" s="12">
        <v>0.32773000000000002</v>
      </c>
      <c r="H36" s="12">
        <v>3.98732</v>
      </c>
      <c r="I36" s="12">
        <v>1.76193</v>
      </c>
      <c r="J36" s="13">
        <v>-8.584E-2</v>
      </c>
      <c r="K36" s="13">
        <v>0.35487999999999997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32.700409999999998</v>
      </c>
      <c r="D6" s="10">
        <v>26.59648</v>
      </c>
      <c r="E6" s="10">
        <v>27.200099999999999</v>
      </c>
      <c r="F6" s="10">
        <v>26.805589999999999</v>
      </c>
      <c r="G6" s="10">
        <v>24.857399999999998</v>
      </c>
      <c r="H6" s="10">
        <v>28.99316</v>
      </c>
      <c r="I6" s="10">
        <v>30.15953</v>
      </c>
      <c r="J6" s="10">
        <v>27.31183</v>
      </c>
      <c r="K6" s="10">
        <v>29.329499999999999</v>
      </c>
    </row>
    <row r="7" spans="1:11" ht="12.95" customHeight="1" x14ac:dyDescent="0.2">
      <c r="A7" s="9" t="s">
        <v>8</v>
      </c>
      <c r="B7" s="20" t="s">
        <v>9</v>
      </c>
      <c r="C7" s="10">
        <v>854.65277000000003</v>
      </c>
      <c r="D7" s="10">
        <v>829.34046000000001</v>
      </c>
      <c r="E7" s="10">
        <v>904.11906999999997</v>
      </c>
      <c r="F7" s="10">
        <v>921.26665000000003</v>
      </c>
      <c r="G7" s="10">
        <v>900.40691000000004</v>
      </c>
      <c r="H7" s="10">
        <v>920.32212000000004</v>
      </c>
      <c r="I7" s="10">
        <v>932.66075000000001</v>
      </c>
      <c r="J7" s="10">
        <v>945.29402000000005</v>
      </c>
      <c r="K7" s="10">
        <v>993.42111999999997</v>
      </c>
    </row>
    <row r="8" spans="1:11" ht="12.95" customHeight="1" x14ac:dyDescent="0.2">
      <c r="A8" s="9" t="s">
        <v>10</v>
      </c>
      <c r="B8" s="20" t="s">
        <v>11</v>
      </c>
      <c r="C8" s="10">
        <v>189.45823999999999</v>
      </c>
      <c r="D8" s="10">
        <v>196.87558999999999</v>
      </c>
      <c r="E8" s="10">
        <v>203.38741999999999</v>
      </c>
      <c r="F8" s="10">
        <v>217.17138</v>
      </c>
      <c r="G8" s="10">
        <v>231.61331999999999</v>
      </c>
      <c r="H8" s="10">
        <v>243.89519999999999</v>
      </c>
      <c r="I8" s="10">
        <v>238.51965999999999</v>
      </c>
      <c r="J8" s="10">
        <v>243.70821000000001</v>
      </c>
      <c r="K8" s="10">
        <v>246.54234</v>
      </c>
    </row>
    <row r="9" spans="1:11" ht="12.95" customHeight="1" x14ac:dyDescent="0.2">
      <c r="A9" s="9" t="s">
        <v>12</v>
      </c>
      <c r="B9" s="20" t="s">
        <v>13</v>
      </c>
      <c r="C9" s="10">
        <v>401.02674999999999</v>
      </c>
      <c r="D9" s="10">
        <v>392.05628000000002</v>
      </c>
      <c r="E9" s="10">
        <v>445.91084999999998</v>
      </c>
      <c r="F9" s="10">
        <v>434.18860999999998</v>
      </c>
      <c r="G9" s="10">
        <v>438.86511000000002</v>
      </c>
      <c r="H9" s="10">
        <v>415.90699000000001</v>
      </c>
      <c r="I9" s="10">
        <v>417.92675000000003</v>
      </c>
      <c r="J9" s="10">
        <v>421.71030000000002</v>
      </c>
      <c r="K9" s="10">
        <v>424.08278000000001</v>
      </c>
    </row>
    <row r="10" spans="1:11" ht="12.95" customHeight="1" x14ac:dyDescent="0.2">
      <c r="A10" s="9" t="s">
        <v>14</v>
      </c>
      <c r="B10" s="20" t="s">
        <v>15</v>
      </c>
      <c r="C10" s="10">
        <v>76.250370000000004</v>
      </c>
      <c r="D10" s="10">
        <v>81.069490000000002</v>
      </c>
      <c r="E10" s="10">
        <v>81.410499999999999</v>
      </c>
      <c r="F10" s="10">
        <v>81.433850000000007</v>
      </c>
      <c r="G10" s="10">
        <v>80.154910000000001</v>
      </c>
      <c r="H10" s="10">
        <v>84.328729999999993</v>
      </c>
      <c r="I10" s="10">
        <v>81.032269999999997</v>
      </c>
      <c r="J10" s="10">
        <v>86.493009999999998</v>
      </c>
      <c r="K10" s="10">
        <v>86.760589999999993</v>
      </c>
    </row>
    <row r="11" spans="1:11" ht="12.95" customHeight="1" x14ac:dyDescent="0.2">
      <c r="A11" s="9" t="s">
        <v>16</v>
      </c>
      <c r="B11" s="20" t="s">
        <v>17</v>
      </c>
      <c r="C11" s="10">
        <v>377.80923999999999</v>
      </c>
      <c r="D11" s="10">
        <v>391.08684</v>
      </c>
      <c r="E11" s="10">
        <v>393.95182</v>
      </c>
      <c r="F11" s="10">
        <v>409.28280999999998</v>
      </c>
      <c r="G11" s="10">
        <v>407.40190000000001</v>
      </c>
      <c r="H11" s="10">
        <v>409.90946000000002</v>
      </c>
      <c r="I11" s="10">
        <v>430.00148000000002</v>
      </c>
      <c r="J11" s="10">
        <v>432.91984000000002</v>
      </c>
      <c r="K11" s="10">
        <v>447.83456999999999</v>
      </c>
    </row>
    <row r="12" spans="1:11" ht="12.95" customHeight="1" x14ac:dyDescent="0.2">
      <c r="A12" s="9" t="s">
        <v>18</v>
      </c>
      <c r="B12" s="20" t="s">
        <v>19</v>
      </c>
      <c r="C12" s="10">
        <v>154.38947999999999</v>
      </c>
      <c r="D12" s="10">
        <v>160.36113</v>
      </c>
      <c r="E12" s="10">
        <v>161.64494999999999</v>
      </c>
      <c r="F12" s="10">
        <v>166.40600000000001</v>
      </c>
      <c r="G12" s="10">
        <v>167.55016000000001</v>
      </c>
      <c r="H12" s="10">
        <v>173.93011000000001</v>
      </c>
      <c r="I12" s="10">
        <v>175.01837</v>
      </c>
      <c r="J12" s="10">
        <v>176.12463</v>
      </c>
      <c r="K12" s="10">
        <v>179.02106000000001</v>
      </c>
    </row>
    <row r="13" spans="1:11" ht="12.95" customHeight="1" x14ac:dyDescent="0.2">
      <c r="A13" s="9" t="s">
        <v>20</v>
      </c>
      <c r="B13" s="20" t="s">
        <v>21</v>
      </c>
      <c r="C13" s="10">
        <v>8.8237100000000002</v>
      </c>
      <c r="D13" s="10">
        <v>8.7866499999999998</v>
      </c>
      <c r="E13" s="10">
        <v>8.7350100000000008</v>
      </c>
      <c r="F13" s="10">
        <v>8.7079500000000003</v>
      </c>
      <c r="G13" s="10">
        <v>8.9730100000000004</v>
      </c>
      <c r="H13" s="10">
        <v>8.7961600000000004</v>
      </c>
      <c r="I13" s="10">
        <v>9.2147400000000008</v>
      </c>
      <c r="J13" s="10">
        <v>9.6474899999999995</v>
      </c>
      <c r="K13" s="10">
        <v>10.00746</v>
      </c>
    </row>
    <row r="14" spans="1:11" ht="12.95" customHeight="1" x14ac:dyDescent="0.2">
      <c r="A14" s="9" t="s">
        <v>22</v>
      </c>
      <c r="B14" s="11" t="s">
        <v>23</v>
      </c>
      <c r="C14" s="10">
        <v>2095.1109700000002</v>
      </c>
      <c r="D14" s="10">
        <v>2086.17292</v>
      </c>
      <c r="E14" s="10">
        <v>2226.3597199999999</v>
      </c>
      <c r="F14" s="10">
        <v>2265.2628199999999</v>
      </c>
      <c r="G14" s="10">
        <v>2259.8227200000001</v>
      </c>
      <c r="H14" s="10">
        <v>2286.0819200000001</v>
      </c>
      <c r="I14" s="10">
        <v>2314.5335500000001</v>
      </c>
      <c r="J14" s="10">
        <v>2343.2093199999999</v>
      </c>
      <c r="K14" s="10">
        <v>2416.9994299999998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-18.66621</v>
      </c>
      <c r="E17" s="12">
        <v>2.2695400000000001</v>
      </c>
      <c r="F17" s="12">
        <v>-1.45041</v>
      </c>
      <c r="G17" s="12">
        <v>-7.2678399999999996</v>
      </c>
      <c r="H17" s="12">
        <v>16.63796</v>
      </c>
      <c r="I17" s="12">
        <v>4.0228799999999998</v>
      </c>
      <c r="J17" s="12">
        <v>-9.4421099999999996</v>
      </c>
      <c r="K17" s="12">
        <v>7.3875299999999999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-2.9617100000000001</v>
      </c>
      <c r="E18" s="12">
        <v>9.0166400000000007</v>
      </c>
      <c r="F18" s="12">
        <v>1.8966099999999999</v>
      </c>
      <c r="G18" s="12">
        <v>-2.26424</v>
      </c>
      <c r="H18" s="12">
        <v>2.2118000000000002</v>
      </c>
      <c r="I18" s="12">
        <v>1.3406899999999999</v>
      </c>
      <c r="J18" s="12">
        <v>1.3545400000000001</v>
      </c>
      <c r="K18" s="12">
        <v>5.0912300000000004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3.9150299999999998</v>
      </c>
      <c r="E19" s="12">
        <v>3.3075800000000002</v>
      </c>
      <c r="F19" s="12">
        <v>6.7771999999999997</v>
      </c>
      <c r="G19" s="12">
        <v>6.6500199999999996</v>
      </c>
      <c r="H19" s="12">
        <v>5.3027499999999996</v>
      </c>
      <c r="I19" s="12">
        <v>-2.20404</v>
      </c>
      <c r="J19" s="12">
        <v>2.1753100000000001</v>
      </c>
      <c r="K19" s="12">
        <v>1.16292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-2.2368800000000002</v>
      </c>
      <c r="E20" s="12">
        <v>13.73644</v>
      </c>
      <c r="F20" s="12">
        <v>-2.6288299999999998</v>
      </c>
      <c r="G20" s="12">
        <v>1.07707</v>
      </c>
      <c r="H20" s="12">
        <v>-5.2312500000000002</v>
      </c>
      <c r="I20" s="12">
        <v>0.48563000000000001</v>
      </c>
      <c r="J20" s="12">
        <v>0.90530999999999995</v>
      </c>
      <c r="K20" s="12">
        <v>0.56259000000000003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6.3201200000000002</v>
      </c>
      <c r="E21" s="12">
        <v>0.42064000000000001</v>
      </c>
      <c r="F21" s="12">
        <v>2.8670000000000001E-2</v>
      </c>
      <c r="G21" s="12">
        <v>-1.5705199999999999</v>
      </c>
      <c r="H21" s="12">
        <v>5.2071899999999998</v>
      </c>
      <c r="I21" s="12">
        <v>-3.9090500000000001</v>
      </c>
      <c r="J21" s="12">
        <v>6.7389599999999996</v>
      </c>
      <c r="K21" s="12">
        <v>0.30937999999999999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3.51437</v>
      </c>
      <c r="E22" s="12">
        <v>0.73257000000000005</v>
      </c>
      <c r="F22" s="12">
        <v>3.8915899999999999</v>
      </c>
      <c r="G22" s="12">
        <v>-0.45956000000000002</v>
      </c>
      <c r="H22" s="12">
        <v>0.61550000000000005</v>
      </c>
      <c r="I22" s="12">
        <v>4.90158</v>
      </c>
      <c r="J22" s="12">
        <v>0.67869000000000002</v>
      </c>
      <c r="K22" s="12">
        <v>3.4451499999999999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3.8679100000000002</v>
      </c>
      <c r="E23" s="12">
        <v>0.80057999999999996</v>
      </c>
      <c r="F23" s="12">
        <v>2.94537</v>
      </c>
      <c r="G23" s="12">
        <v>0.68757999999999997</v>
      </c>
      <c r="H23" s="12">
        <v>3.8077800000000002</v>
      </c>
      <c r="I23" s="12">
        <v>0.62568999999999997</v>
      </c>
      <c r="J23" s="12">
        <v>0.63207999999999998</v>
      </c>
      <c r="K23" s="12">
        <v>1.6445399999999999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-0.41997000000000001</v>
      </c>
      <c r="E24" s="12">
        <v>-0.58772999999999997</v>
      </c>
      <c r="F24" s="12">
        <v>-0.30980000000000002</v>
      </c>
      <c r="G24" s="12">
        <v>3.04392</v>
      </c>
      <c r="H24" s="12">
        <v>-1.97092</v>
      </c>
      <c r="I24" s="12">
        <v>4.75868</v>
      </c>
      <c r="J24" s="12">
        <v>4.6962999999999999</v>
      </c>
      <c r="K24" s="12">
        <v>3.7312500000000002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-0.42660999999999999</v>
      </c>
      <c r="E25" s="12">
        <v>6.7198099999999998</v>
      </c>
      <c r="F25" s="12">
        <v>1.74739</v>
      </c>
      <c r="G25" s="12">
        <v>-0.24015</v>
      </c>
      <c r="H25" s="12">
        <v>1.1619999999999999</v>
      </c>
      <c r="I25" s="12">
        <v>1.2445600000000001</v>
      </c>
      <c r="J25" s="12">
        <v>1.2389399999999999</v>
      </c>
      <c r="K25" s="12">
        <v>3.1490999999999998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-1.8397600000000001</v>
      </c>
      <c r="E28" s="12">
        <v>5.8487999999999998</v>
      </c>
      <c r="F28" s="12">
        <v>4.5422200000000004</v>
      </c>
      <c r="G28" s="12">
        <v>-3.6869999999999998</v>
      </c>
      <c r="H28" s="12">
        <v>-1.2302900000000001</v>
      </c>
      <c r="I28" s="12">
        <v>1.09256</v>
      </c>
      <c r="J28" s="13">
        <v>-3.2485400000000002</v>
      </c>
      <c r="K28" s="13">
        <v>1.77349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-4.4353100000000003</v>
      </c>
      <c r="E29" s="12">
        <v>11.6035</v>
      </c>
      <c r="F29" s="12">
        <v>4.2754300000000001</v>
      </c>
      <c r="G29" s="12">
        <v>-1.7421800000000001</v>
      </c>
      <c r="H29" s="12">
        <v>1.6045700000000001</v>
      </c>
      <c r="I29" s="12">
        <v>1.3070900000000001</v>
      </c>
      <c r="J29" s="13">
        <v>1.0523</v>
      </c>
      <c r="K29" s="13">
        <v>6.1949199999999998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0.90081</v>
      </c>
      <c r="E30" s="12">
        <v>2.7339699999999998</v>
      </c>
      <c r="F30" s="12">
        <v>4.4302400000000004</v>
      </c>
      <c r="G30" s="12">
        <v>7.07369</v>
      </c>
      <c r="H30" s="12">
        <v>5.4272799999999997</v>
      </c>
      <c r="I30" s="12">
        <v>-2.9935499999999999</v>
      </c>
      <c r="J30" s="13">
        <v>-2.67014</v>
      </c>
      <c r="K30" s="13">
        <v>0.71677999999999997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0.49506</v>
      </c>
      <c r="E31" s="12">
        <v>10.93854</v>
      </c>
      <c r="F31" s="12">
        <v>-3.2322600000000001</v>
      </c>
      <c r="G31" s="12">
        <v>2.3526500000000001</v>
      </c>
      <c r="H31" s="12">
        <v>-5.0498599999999998</v>
      </c>
      <c r="I31" s="12">
        <v>1.0853699999999999</v>
      </c>
      <c r="J31" s="13">
        <v>2.4574699999999998</v>
      </c>
      <c r="K31" s="13">
        <v>1.2894699999999999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6.36355</v>
      </c>
      <c r="E32" s="12">
        <v>7.0667900000000001</v>
      </c>
      <c r="F32" s="12">
        <v>3.51153</v>
      </c>
      <c r="G32" s="12">
        <v>0.30325000000000002</v>
      </c>
      <c r="H32" s="12">
        <v>11.24962</v>
      </c>
      <c r="I32" s="12">
        <v>0.55606</v>
      </c>
      <c r="J32" s="13">
        <v>7.0691600000000001</v>
      </c>
      <c r="K32" s="13">
        <v>3.2421099999999998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0.74034999999999995</v>
      </c>
      <c r="E33" s="12">
        <v>-1.61483</v>
      </c>
      <c r="F33" s="12">
        <v>1.2480500000000001</v>
      </c>
      <c r="G33" s="12">
        <v>-2.8016700000000001</v>
      </c>
      <c r="H33" s="12">
        <v>-1.81993</v>
      </c>
      <c r="I33" s="12">
        <v>3.0458400000000001</v>
      </c>
      <c r="J33" s="13">
        <v>-1.1991499999999999</v>
      </c>
      <c r="K33" s="13">
        <v>2.2264300000000001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1.84684</v>
      </c>
      <c r="E34" s="12">
        <v>-1.421E-2</v>
      </c>
      <c r="F34" s="12">
        <v>1.25562</v>
      </c>
      <c r="G34" s="12">
        <v>-1.0833299999999999</v>
      </c>
      <c r="H34" s="12">
        <v>3.2303199999999999</v>
      </c>
      <c r="I34" s="12">
        <v>0.49108000000000002</v>
      </c>
      <c r="J34" s="13">
        <v>0.9496</v>
      </c>
      <c r="K34" s="13">
        <v>1.216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-0.82164000000000004</v>
      </c>
      <c r="E35" s="12">
        <v>-0.18889</v>
      </c>
      <c r="F35" s="12">
        <v>0.84677000000000002</v>
      </c>
      <c r="G35" s="12">
        <v>3.4106100000000001</v>
      </c>
      <c r="H35" s="12">
        <v>-1.7083699999999999</v>
      </c>
      <c r="I35" s="12">
        <v>4.0746399999999996</v>
      </c>
      <c r="J35" s="13">
        <v>4.7472899999999996</v>
      </c>
      <c r="K35" s="13">
        <v>4.2941799999999999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-1.16404</v>
      </c>
      <c r="E36" s="12">
        <v>6.9711400000000001</v>
      </c>
      <c r="F36" s="12">
        <v>1.99281</v>
      </c>
      <c r="G36" s="12">
        <v>-0.18484</v>
      </c>
      <c r="H36" s="12">
        <v>0.50499000000000005</v>
      </c>
      <c r="I36" s="12">
        <v>1.0378400000000001</v>
      </c>
      <c r="J36" s="13">
        <v>0.66569</v>
      </c>
      <c r="K36" s="13">
        <v>3.4665300000000001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44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323.91593</v>
      </c>
      <c r="D6" s="10">
        <v>269.25781000000001</v>
      </c>
      <c r="E6" s="10">
        <v>256.97404999999998</v>
      </c>
      <c r="F6" s="10">
        <v>256.38517000000002</v>
      </c>
      <c r="G6" s="10">
        <v>245.41274999999999</v>
      </c>
      <c r="H6" s="10">
        <v>287.14580999999998</v>
      </c>
      <c r="I6" s="10">
        <v>283.72714999999999</v>
      </c>
      <c r="J6" s="10">
        <v>256.68567000000002</v>
      </c>
      <c r="K6" s="10">
        <v>269.95544999999998</v>
      </c>
    </row>
    <row r="7" spans="1:11" ht="12.95" customHeight="1" x14ac:dyDescent="0.2">
      <c r="A7" s="9" t="s">
        <v>8</v>
      </c>
      <c r="B7" s="20" t="s">
        <v>9</v>
      </c>
      <c r="C7" s="10">
        <v>11916.265880000001</v>
      </c>
      <c r="D7" s="10">
        <v>10897.16381</v>
      </c>
      <c r="E7" s="10">
        <v>11345.964260000001</v>
      </c>
      <c r="F7" s="10">
        <v>11951.83376</v>
      </c>
      <c r="G7" s="10">
        <v>11884.983609999999</v>
      </c>
      <c r="H7" s="10">
        <v>11994.97782</v>
      </c>
      <c r="I7" s="10">
        <v>12012.46766</v>
      </c>
      <c r="J7" s="10">
        <v>11801.11153</v>
      </c>
      <c r="K7" s="10">
        <v>11911.576150000001</v>
      </c>
    </row>
    <row r="8" spans="1:11" ht="12.95" customHeight="1" x14ac:dyDescent="0.2">
      <c r="A8" s="9" t="s">
        <v>10</v>
      </c>
      <c r="B8" s="20" t="s">
        <v>11</v>
      </c>
      <c r="C8" s="10">
        <v>2870.8031500000002</v>
      </c>
      <c r="D8" s="10">
        <v>2980.0729999999999</v>
      </c>
      <c r="E8" s="10">
        <v>3015.9705600000002</v>
      </c>
      <c r="F8" s="10">
        <v>3117.3610800000001</v>
      </c>
      <c r="G8" s="10">
        <v>3254.0499500000001</v>
      </c>
      <c r="H8" s="10">
        <v>3449.90263</v>
      </c>
      <c r="I8" s="10">
        <v>3445.8463299999999</v>
      </c>
      <c r="J8" s="10">
        <v>3688.3814000000002</v>
      </c>
      <c r="K8" s="10">
        <v>3771.47138</v>
      </c>
    </row>
    <row r="9" spans="1:11" ht="12.95" customHeight="1" x14ac:dyDescent="0.2">
      <c r="A9" s="9" t="s">
        <v>12</v>
      </c>
      <c r="B9" s="20" t="s">
        <v>13</v>
      </c>
      <c r="C9" s="10">
        <v>7356.79522</v>
      </c>
      <c r="D9" s="10">
        <v>7072.74467</v>
      </c>
      <c r="E9" s="10">
        <v>7592.3593799999999</v>
      </c>
      <c r="F9" s="10">
        <v>7401.8384100000003</v>
      </c>
      <c r="G9" s="10">
        <v>7417.4935500000001</v>
      </c>
      <c r="H9" s="10">
        <v>7498.03017</v>
      </c>
      <c r="I9" s="10">
        <v>7662.6499700000004</v>
      </c>
      <c r="J9" s="10">
        <v>7495.7426800000003</v>
      </c>
      <c r="K9" s="10">
        <v>7583.0093500000003</v>
      </c>
    </row>
    <row r="10" spans="1:11" ht="12.95" customHeight="1" x14ac:dyDescent="0.2">
      <c r="A10" s="9" t="s">
        <v>14</v>
      </c>
      <c r="B10" s="20" t="s">
        <v>15</v>
      </c>
      <c r="C10" s="10">
        <v>2203.3685</v>
      </c>
      <c r="D10" s="10">
        <v>2237.03737</v>
      </c>
      <c r="E10" s="10">
        <v>2226.0367500000002</v>
      </c>
      <c r="F10" s="10">
        <v>2328.3097899999998</v>
      </c>
      <c r="G10" s="10">
        <v>2169.6869099999999</v>
      </c>
      <c r="H10" s="10">
        <v>2246.7275399999999</v>
      </c>
      <c r="I10" s="10">
        <v>2441.9696600000002</v>
      </c>
      <c r="J10" s="10">
        <v>2361.6541000000002</v>
      </c>
      <c r="K10" s="10">
        <v>2390.6928800000001</v>
      </c>
    </row>
    <row r="11" spans="1:11" ht="12.95" customHeight="1" x14ac:dyDescent="0.2">
      <c r="A11" s="9" t="s">
        <v>16</v>
      </c>
      <c r="B11" s="20" t="s">
        <v>17</v>
      </c>
      <c r="C11" s="10">
        <v>4816.5680000000002</v>
      </c>
      <c r="D11" s="10">
        <v>4956.4324500000002</v>
      </c>
      <c r="E11" s="10">
        <v>5298.7443700000003</v>
      </c>
      <c r="F11" s="10">
        <v>5422.2616399999997</v>
      </c>
      <c r="G11" s="10">
        <v>5561.8083800000004</v>
      </c>
      <c r="H11" s="10">
        <v>5823.3376200000002</v>
      </c>
      <c r="I11" s="10">
        <v>6101.0617300000004</v>
      </c>
      <c r="J11" s="10">
        <v>6182.7684099999997</v>
      </c>
      <c r="K11" s="10">
        <v>6442.6671399999996</v>
      </c>
    </row>
    <row r="12" spans="1:11" ht="12.95" customHeight="1" x14ac:dyDescent="0.2">
      <c r="A12" s="9" t="s">
        <v>18</v>
      </c>
      <c r="B12" s="20" t="s">
        <v>19</v>
      </c>
      <c r="C12" s="10">
        <v>2585.89462</v>
      </c>
      <c r="D12" s="10">
        <v>2764.5595800000001</v>
      </c>
      <c r="E12" s="10">
        <v>2783.9853800000001</v>
      </c>
      <c r="F12" s="10">
        <v>2781.71603</v>
      </c>
      <c r="G12" s="10">
        <v>2805.22343</v>
      </c>
      <c r="H12" s="10">
        <v>2844.6663699999999</v>
      </c>
      <c r="I12" s="10">
        <v>2871.8868699999998</v>
      </c>
      <c r="J12" s="10">
        <v>2872.82575</v>
      </c>
      <c r="K12" s="10">
        <v>2916.3445499999998</v>
      </c>
    </row>
    <row r="13" spans="1:11" ht="12.95" customHeight="1" x14ac:dyDescent="0.2">
      <c r="A13" s="9" t="s">
        <v>20</v>
      </c>
      <c r="B13" s="20" t="s">
        <v>21</v>
      </c>
      <c r="C13" s="10">
        <v>120.77336</v>
      </c>
      <c r="D13" s="10">
        <v>119.53086</v>
      </c>
      <c r="E13" s="10">
        <v>117.83056999999999</v>
      </c>
      <c r="F13" s="10">
        <v>117.21831</v>
      </c>
      <c r="G13" s="10">
        <v>120.91329</v>
      </c>
      <c r="H13" s="10">
        <v>118.54973</v>
      </c>
      <c r="I13" s="10">
        <v>124.07474999999999</v>
      </c>
      <c r="J13" s="10">
        <v>129.8631</v>
      </c>
      <c r="K13" s="10">
        <v>134.62868</v>
      </c>
    </row>
    <row r="14" spans="1:11" ht="12.95" customHeight="1" x14ac:dyDescent="0.2">
      <c r="A14" s="9" t="s">
        <v>22</v>
      </c>
      <c r="B14" s="11" t="s">
        <v>23</v>
      </c>
      <c r="C14" s="10">
        <v>32194.38466</v>
      </c>
      <c r="D14" s="10">
        <v>31296.79954</v>
      </c>
      <c r="E14" s="10">
        <v>32637.865320000001</v>
      </c>
      <c r="F14" s="10">
        <v>33376.924200000001</v>
      </c>
      <c r="G14" s="10">
        <v>33459.57187</v>
      </c>
      <c r="H14" s="10">
        <v>34263.337679999997</v>
      </c>
      <c r="I14" s="10">
        <v>34943.684119999998</v>
      </c>
      <c r="J14" s="10">
        <v>34789.032639999998</v>
      </c>
      <c r="K14" s="10">
        <v>35420.345580000001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-16.874169999999999</v>
      </c>
      <c r="E17" s="12">
        <v>-4.5620799999999999</v>
      </c>
      <c r="F17" s="12">
        <v>-0.22916</v>
      </c>
      <c r="G17" s="12">
        <v>-4.2796599999999998</v>
      </c>
      <c r="H17" s="12">
        <v>17.00525</v>
      </c>
      <c r="I17" s="12">
        <v>-1.1905699999999999</v>
      </c>
      <c r="J17" s="12">
        <v>-9.5307999999999993</v>
      </c>
      <c r="K17" s="12">
        <v>5.1696600000000004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-8.5521899999999995</v>
      </c>
      <c r="E18" s="12">
        <v>4.1185099999999997</v>
      </c>
      <c r="F18" s="12">
        <v>5.3399599999999996</v>
      </c>
      <c r="G18" s="12">
        <v>-0.55932999999999999</v>
      </c>
      <c r="H18" s="12">
        <v>0.92549000000000003</v>
      </c>
      <c r="I18" s="12">
        <v>0.14581</v>
      </c>
      <c r="J18" s="12">
        <v>-1.7594700000000001</v>
      </c>
      <c r="K18" s="12">
        <v>0.93605000000000005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3.8062499999999999</v>
      </c>
      <c r="E19" s="12">
        <v>1.20459</v>
      </c>
      <c r="F19" s="12">
        <v>3.3617900000000001</v>
      </c>
      <c r="G19" s="12">
        <v>4.38476</v>
      </c>
      <c r="H19" s="12">
        <v>6.0187400000000002</v>
      </c>
      <c r="I19" s="12">
        <v>-0.11758</v>
      </c>
      <c r="J19" s="12">
        <v>7.0384799999999998</v>
      </c>
      <c r="K19" s="12">
        <v>2.2527499999999998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-3.8610600000000002</v>
      </c>
      <c r="E20" s="12">
        <v>7.3467200000000004</v>
      </c>
      <c r="F20" s="12">
        <v>-2.5093800000000002</v>
      </c>
      <c r="G20" s="12">
        <v>0.21149999999999999</v>
      </c>
      <c r="H20" s="12">
        <v>1.0857699999999999</v>
      </c>
      <c r="I20" s="12">
        <v>2.1955100000000001</v>
      </c>
      <c r="J20" s="12">
        <v>-2.1781899999999998</v>
      </c>
      <c r="K20" s="12">
        <v>1.16422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1.52806</v>
      </c>
      <c r="E21" s="12">
        <v>-0.49175000000000002</v>
      </c>
      <c r="F21" s="12">
        <v>4.5944000000000003</v>
      </c>
      <c r="G21" s="12">
        <v>-6.8127899999999997</v>
      </c>
      <c r="H21" s="12">
        <v>3.55077</v>
      </c>
      <c r="I21" s="12">
        <v>8.6900700000000004</v>
      </c>
      <c r="J21" s="12">
        <v>-3.2889699999999999</v>
      </c>
      <c r="K21" s="12">
        <v>1.22959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2.9038200000000001</v>
      </c>
      <c r="E22" s="12">
        <v>6.9064199999999998</v>
      </c>
      <c r="F22" s="12">
        <v>2.33107</v>
      </c>
      <c r="G22" s="12">
        <v>2.5735899999999998</v>
      </c>
      <c r="H22" s="12">
        <v>4.7022300000000001</v>
      </c>
      <c r="I22" s="12">
        <v>4.7691600000000003</v>
      </c>
      <c r="J22" s="12">
        <v>1.3392200000000001</v>
      </c>
      <c r="K22" s="12">
        <v>4.2035999999999998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6.9092099999999999</v>
      </c>
      <c r="E23" s="12">
        <v>0.70267000000000002</v>
      </c>
      <c r="F23" s="12">
        <v>-8.1509999999999999E-2</v>
      </c>
      <c r="G23" s="12">
        <v>0.84506999999999999</v>
      </c>
      <c r="H23" s="12">
        <v>1.40605</v>
      </c>
      <c r="I23" s="12">
        <v>0.95689999999999997</v>
      </c>
      <c r="J23" s="12">
        <v>3.2689999999999997E-2</v>
      </c>
      <c r="K23" s="12">
        <v>1.51484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-1.0287900000000001</v>
      </c>
      <c r="E24" s="12">
        <v>-1.4224699999999999</v>
      </c>
      <c r="F24" s="12">
        <v>-0.51961000000000002</v>
      </c>
      <c r="G24" s="12">
        <v>3.1522199999999998</v>
      </c>
      <c r="H24" s="12">
        <v>-1.95475</v>
      </c>
      <c r="I24" s="12">
        <v>4.6605100000000004</v>
      </c>
      <c r="J24" s="12">
        <v>4.6652100000000001</v>
      </c>
      <c r="K24" s="12">
        <v>3.6697000000000002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-2.7880199999999999</v>
      </c>
      <c r="E25" s="12">
        <v>4.2849899999999996</v>
      </c>
      <c r="F25" s="12">
        <v>2.2644199999999999</v>
      </c>
      <c r="G25" s="12">
        <v>0.24762000000000001</v>
      </c>
      <c r="H25" s="12">
        <v>2.4022000000000001</v>
      </c>
      <c r="I25" s="12">
        <v>1.9856400000000001</v>
      </c>
      <c r="J25" s="12">
        <v>-0.44257000000000002</v>
      </c>
      <c r="K25" s="12">
        <v>1.8146899999999999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0.81101999999999996</v>
      </c>
      <c r="E28" s="12">
        <v>-8.7790000000000007E-2</v>
      </c>
      <c r="F28" s="12">
        <v>6.1373600000000001</v>
      </c>
      <c r="G28" s="12">
        <v>-1.14497</v>
      </c>
      <c r="H28" s="12">
        <v>-3.7841999999999998</v>
      </c>
      <c r="I28" s="12">
        <v>-0.86504999999999999</v>
      </c>
      <c r="J28" s="13">
        <v>-0.53622000000000003</v>
      </c>
      <c r="K28" s="13">
        <v>-1.29461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-9.7718100000000003</v>
      </c>
      <c r="E29" s="12">
        <v>6.76891</v>
      </c>
      <c r="F29" s="12">
        <v>7.83291</v>
      </c>
      <c r="G29" s="12">
        <v>-0.28676000000000001</v>
      </c>
      <c r="H29" s="12">
        <v>0.19499</v>
      </c>
      <c r="I29" s="12">
        <v>0.54393999999999998</v>
      </c>
      <c r="J29" s="13">
        <v>-0.84728999999999999</v>
      </c>
      <c r="K29" s="13">
        <v>2.1877800000000001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0.63185999999999998</v>
      </c>
      <c r="E30" s="12">
        <v>0.57860999999999996</v>
      </c>
      <c r="F30" s="12">
        <v>1.19103</v>
      </c>
      <c r="G30" s="12">
        <v>4.39588</v>
      </c>
      <c r="H30" s="12">
        <v>6.15557</v>
      </c>
      <c r="I30" s="12">
        <v>-0.71121999999999996</v>
      </c>
      <c r="J30" s="13">
        <v>3.2625299999999999</v>
      </c>
      <c r="K30" s="13">
        <v>1.76451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-0.74358999999999997</v>
      </c>
      <c r="E31" s="12">
        <v>4.2817499999999997</v>
      </c>
      <c r="F31" s="12">
        <v>-2.8088600000000001</v>
      </c>
      <c r="G31" s="12">
        <v>1.9045700000000001</v>
      </c>
      <c r="H31" s="12">
        <v>2.0246400000000002</v>
      </c>
      <c r="I31" s="12">
        <v>3.4836299999999998</v>
      </c>
      <c r="J31" s="13">
        <v>1.56172</v>
      </c>
      <c r="K31" s="13">
        <v>2.5940300000000001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5.8116599999999998</v>
      </c>
      <c r="E32" s="12">
        <v>2.2201599999999999</v>
      </c>
      <c r="F32" s="12">
        <v>0.93122000000000005</v>
      </c>
      <c r="G32" s="12">
        <v>2.9473500000000001</v>
      </c>
      <c r="H32" s="12">
        <v>7.3492699999999997</v>
      </c>
      <c r="I32" s="12">
        <v>2.9612799999999999</v>
      </c>
      <c r="J32" s="13">
        <v>3.7180399999999998</v>
      </c>
      <c r="K32" s="13">
        <v>5.39961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1.332E-2</v>
      </c>
      <c r="E33" s="12">
        <v>4.5114099999999997</v>
      </c>
      <c r="F33" s="12">
        <v>0.17307</v>
      </c>
      <c r="G33" s="12">
        <v>0.71677999999999997</v>
      </c>
      <c r="H33" s="12">
        <v>2.4135599999999999</v>
      </c>
      <c r="I33" s="12">
        <v>3.1311599999999999</v>
      </c>
      <c r="J33" s="13">
        <v>-0.40084999999999998</v>
      </c>
      <c r="K33" s="13">
        <v>3.0643799999999999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4.8098099999999997</v>
      </c>
      <c r="E34" s="12">
        <v>-0.17504</v>
      </c>
      <c r="F34" s="12">
        <v>-1.7964500000000001</v>
      </c>
      <c r="G34" s="12">
        <v>-0.93750999999999995</v>
      </c>
      <c r="H34" s="12">
        <v>0.83653999999999995</v>
      </c>
      <c r="I34" s="12">
        <v>0.80200000000000005</v>
      </c>
      <c r="J34" s="13">
        <v>0.32078000000000001</v>
      </c>
      <c r="K34" s="13">
        <v>1.0847800000000001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-1.42801</v>
      </c>
      <c r="E35" s="12">
        <v>-1.0269699999999999</v>
      </c>
      <c r="F35" s="12">
        <v>0.63451999999999997</v>
      </c>
      <c r="G35" s="12">
        <v>3.5192999999999999</v>
      </c>
      <c r="H35" s="12">
        <v>-1.6921600000000001</v>
      </c>
      <c r="I35" s="12">
        <v>3.9771100000000001</v>
      </c>
      <c r="J35" s="13">
        <v>4.7161900000000001</v>
      </c>
      <c r="K35" s="13">
        <v>4.2322899999999999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-2.9415900000000001</v>
      </c>
      <c r="E36" s="12">
        <v>4.2325999999999997</v>
      </c>
      <c r="F36" s="12">
        <v>2.1686100000000001</v>
      </c>
      <c r="G36" s="12">
        <v>0.97772999999999999</v>
      </c>
      <c r="H36" s="12">
        <v>2.0307599999999999</v>
      </c>
      <c r="I36" s="12">
        <v>1.68059</v>
      </c>
      <c r="J36" s="13">
        <v>0.60150999999999999</v>
      </c>
      <c r="K36" s="13">
        <v>2.49512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45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63.707799999999999</v>
      </c>
      <c r="D6" s="10">
        <v>53.758279999999999</v>
      </c>
      <c r="E6" s="10">
        <v>54.644689999999997</v>
      </c>
      <c r="F6" s="10">
        <v>58.203189999999999</v>
      </c>
      <c r="G6" s="10">
        <v>56.208509999999997</v>
      </c>
      <c r="H6" s="10">
        <v>58.156019999999998</v>
      </c>
      <c r="I6" s="10">
        <v>73.172730000000001</v>
      </c>
      <c r="J6" s="10">
        <v>62.98227</v>
      </c>
      <c r="K6" s="10">
        <v>58.300339999999998</v>
      </c>
    </row>
    <row r="7" spans="1:11" ht="12.95" customHeight="1" x14ac:dyDescent="0.2">
      <c r="A7" s="9" t="s">
        <v>8</v>
      </c>
      <c r="B7" s="20" t="s">
        <v>9</v>
      </c>
      <c r="C7" s="10">
        <v>2589.6444000000001</v>
      </c>
      <c r="D7" s="10">
        <v>2448.1532900000002</v>
      </c>
      <c r="E7" s="10">
        <v>2588.6426299999998</v>
      </c>
      <c r="F7" s="10">
        <v>2695.81423</v>
      </c>
      <c r="G7" s="10">
        <v>2721.16633</v>
      </c>
      <c r="H7" s="10">
        <v>2734.7130400000001</v>
      </c>
      <c r="I7" s="10">
        <v>2678.41525</v>
      </c>
      <c r="J7" s="10">
        <v>2753.19812</v>
      </c>
      <c r="K7" s="10">
        <v>2830.12167</v>
      </c>
    </row>
    <row r="8" spans="1:11" ht="12.95" customHeight="1" x14ac:dyDescent="0.2">
      <c r="A8" s="9" t="s">
        <v>10</v>
      </c>
      <c r="B8" s="20" t="s">
        <v>11</v>
      </c>
      <c r="C8" s="10">
        <v>462.88810000000001</v>
      </c>
      <c r="D8" s="10">
        <v>484.22798</v>
      </c>
      <c r="E8" s="10">
        <v>502.97037999999998</v>
      </c>
      <c r="F8" s="10">
        <v>509.57364000000001</v>
      </c>
      <c r="G8" s="10">
        <v>523.55673999999999</v>
      </c>
      <c r="H8" s="10">
        <v>555.65630999999996</v>
      </c>
      <c r="I8" s="10">
        <v>554.81362000000001</v>
      </c>
      <c r="J8" s="10">
        <v>586.92610000000002</v>
      </c>
      <c r="K8" s="10">
        <v>593.36968000000002</v>
      </c>
    </row>
    <row r="9" spans="1:11" ht="12.95" customHeight="1" x14ac:dyDescent="0.2">
      <c r="A9" s="9" t="s">
        <v>12</v>
      </c>
      <c r="B9" s="20" t="s">
        <v>13</v>
      </c>
      <c r="C9" s="10">
        <v>1335.84546</v>
      </c>
      <c r="D9" s="10">
        <v>1290.3079600000001</v>
      </c>
      <c r="E9" s="10">
        <v>1451.3214399999999</v>
      </c>
      <c r="F9" s="10">
        <v>1434.14645</v>
      </c>
      <c r="G9" s="10">
        <v>1461.1867500000001</v>
      </c>
      <c r="H9" s="10">
        <v>1452.9744499999999</v>
      </c>
      <c r="I9" s="10">
        <v>1434.40444</v>
      </c>
      <c r="J9" s="10">
        <v>1351.9316200000001</v>
      </c>
      <c r="K9" s="10">
        <v>1393.3907799999999</v>
      </c>
    </row>
    <row r="10" spans="1:11" ht="12.95" customHeight="1" x14ac:dyDescent="0.2">
      <c r="A10" s="9" t="s">
        <v>14</v>
      </c>
      <c r="B10" s="20" t="s">
        <v>15</v>
      </c>
      <c r="C10" s="10">
        <v>327.14551</v>
      </c>
      <c r="D10" s="10">
        <v>322.91215999999997</v>
      </c>
      <c r="E10" s="10">
        <v>318.47478000000001</v>
      </c>
      <c r="F10" s="10">
        <v>305.91966000000002</v>
      </c>
      <c r="G10" s="10">
        <v>300.29487999999998</v>
      </c>
      <c r="H10" s="10">
        <v>296.89539000000002</v>
      </c>
      <c r="I10" s="10">
        <v>316.66221000000002</v>
      </c>
      <c r="J10" s="10">
        <v>293.08722999999998</v>
      </c>
      <c r="K10" s="10">
        <v>303.28604000000001</v>
      </c>
    </row>
    <row r="11" spans="1:11" ht="12.95" customHeight="1" x14ac:dyDescent="0.2">
      <c r="A11" s="9" t="s">
        <v>16</v>
      </c>
      <c r="B11" s="20" t="s">
        <v>17</v>
      </c>
      <c r="C11" s="10">
        <v>773.18232999999998</v>
      </c>
      <c r="D11" s="10">
        <v>800.63842</v>
      </c>
      <c r="E11" s="10">
        <v>967.80163000000005</v>
      </c>
      <c r="F11" s="10">
        <v>992.33623</v>
      </c>
      <c r="G11" s="10">
        <v>999.97385999999995</v>
      </c>
      <c r="H11" s="10">
        <v>1041.0905600000001</v>
      </c>
      <c r="I11" s="10">
        <v>1107.5679299999999</v>
      </c>
      <c r="J11" s="10">
        <v>1106.4569899999999</v>
      </c>
      <c r="K11" s="10">
        <v>1126.78026</v>
      </c>
    </row>
    <row r="12" spans="1:11" ht="12.95" customHeight="1" x14ac:dyDescent="0.2">
      <c r="A12" s="9" t="s">
        <v>18</v>
      </c>
      <c r="B12" s="20" t="s">
        <v>19</v>
      </c>
      <c r="C12" s="10">
        <v>411.43209000000002</v>
      </c>
      <c r="D12" s="10">
        <v>425.58963999999997</v>
      </c>
      <c r="E12" s="10">
        <v>423.73223999999999</v>
      </c>
      <c r="F12" s="10">
        <v>424.81063999999998</v>
      </c>
      <c r="G12" s="10">
        <v>424.42934000000002</v>
      </c>
      <c r="H12" s="10">
        <v>429.79718000000003</v>
      </c>
      <c r="I12" s="10">
        <v>434.04043999999999</v>
      </c>
      <c r="J12" s="10">
        <v>425.09517</v>
      </c>
      <c r="K12" s="10">
        <v>434.32294999999999</v>
      </c>
    </row>
    <row r="13" spans="1:11" ht="12.95" customHeight="1" x14ac:dyDescent="0.2">
      <c r="A13" s="9" t="s">
        <v>20</v>
      </c>
      <c r="B13" s="20" t="s">
        <v>21</v>
      </c>
      <c r="C13" s="10">
        <v>19.32066</v>
      </c>
      <c r="D13" s="10">
        <v>19.092939999999999</v>
      </c>
      <c r="E13" s="10">
        <v>18.82488</v>
      </c>
      <c r="F13" s="10">
        <v>18.701920000000001</v>
      </c>
      <c r="G13" s="10">
        <v>19.328610000000001</v>
      </c>
      <c r="H13" s="10">
        <v>18.984500000000001</v>
      </c>
      <c r="I13" s="10">
        <v>19.876629999999999</v>
      </c>
      <c r="J13" s="10">
        <v>20.787330000000001</v>
      </c>
      <c r="K13" s="10">
        <v>21.587129999999998</v>
      </c>
    </row>
    <row r="14" spans="1:11" ht="12.95" customHeight="1" x14ac:dyDescent="0.2">
      <c r="A14" s="9" t="s">
        <v>22</v>
      </c>
      <c r="B14" s="11" t="s">
        <v>23</v>
      </c>
      <c r="C14" s="10">
        <v>5983.1663500000004</v>
      </c>
      <c r="D14" s="10">
        <v>5844.6806800000004</v>
      </c>
      <c r="E14" s="10">
        <v>6326.41266</v>
      </c>
      <c r="F14" s="10">
        <v>6439.5059600000004</v>
      </c>
      <c r="G14" s="10">
        <v>6506.1450100000002</v>
      </c>
      <c r="H14" s="10">
        <v>6588.2674399999996</v>
      </c>
      <c r="I14" s="10">
        <v>6618.9532499999996</v>
      </c>
      <c r="J14" s="10">
        <v>6600.4648399999996</v>
      </c>
      <c r="K14" s="10">
        <v>6761.1588400000001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-15.61744</v>
      </c>
      <c r="E17" s="12">
        <v>1.64889</v>
      </c>
      <c r="F17" s="12">
        <v>6.51206</v>
      </c>
      <c r="G17" s="12">
        <v>-3.4270999999999998</v>
      </c>
      <c r="H17" s="12">
        <v>3.4647999999999999</v>
      </c>
      <c r="I17" s="12">
        <v>25.82142</v>
      </c>
      <c r="J17" s="12">
        <v>-13.92657</v>
      </c>
      <c r="K17" s="12">
        <v>-7.4337299999999997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-5.46373</v>
      </c>
      <c r="E18" s="12">
        <v>5.7385799999999998</v>
      </c>
      <c r="F18" s="12">
        <v>4.1400699999999997</v>
      </c>
      <c r="G18" s="12">
        <v>0.94042000000000003</v>
      </c>
      <c r="H18" s="12">
        <v>0.49782999999999999</v>
      </c>
      <c r="I18" s="12">
        <v>-2.05864</v>
      </c>
      <c r="J18" s="12">
        <v>2.7920600000000002</v>
      </c>
      <c r="K18" s="12">
        <v>2.7939699999999998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4.6101599999999996</v>
      </c>
      <c r="E19" s="12">
        <v>3.8705699999999998</v>
      </c>
      <c r="F19" s="12">
        <v>1.3128500000000001</v>
      </c>
      <c r="G19" s="12">
        <v>2.7440799999999999</v>
      </c>
      <c r="H19" s="12">
        <v>6.1310599999999997</v>
      </c>
      <c r="I19" s="12">
        <v>-0.15165999999999999</v>
      </c>
      <c r="J19" s="12">
        <v>5.7879800000000001</v>
      </c>
      <c r="K19" s="12">
        <v>1.09785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-3.40889</v>
      </c>
      <c r="E20" s="12">
        <v>12.47869</v>
      </c>
      <c r="F20" s="12">
        <v>-1.1834</v>
      </c>
      <c r="G20" s="12">
        <v>1.8854599999999999</v>
      </c>
      <c r="H20" s="12">
        <v>-0.56203000000000003</v>
      </c>
      <c r="I20" s="12">
        <v>-1.27807</v>
      </c>
      <c r="J20" s="12">
        <v>-5.7496200000000002</v>
      </c>
      <c r="K20" s="12">
        <v>3.0666600000000002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-1.29403</v>
      </c>
      <c r="E21" s="12">
        <v>-1.37418</v>
      </c>
      <c r="F21" s="12">
        <v>-3.9422600000000001</v>
      </c>
      <c r="G21" s="12">
        <v>-1.8386499999999999</v>
      </c>
      <c r="H21" s="12">
        <v>-1.13205</v>
      </c>
      <c r="I21" s="12">
        <v>6.6578400000000002</v>
      </c>
      <c r="J21" s="12">
        <v>-7.4448400000000001</v>
      </c>
      <c r="K21" s="12">
        <v>3.4797899999999999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3.55105</v>
      </c>
      <c r="E22" s="12">
        <v>20.878740000000001</v>
      </c>
      <c r="F22" s="12">
        <v>2.5350799999999998</v>
      </c>
      <c r="G22" s="12">
        <v>0.76966000000000001</v>
      </c>
      <c r="H22" s="12">
        <v>4.1117800000000004</v>
      </c>
      <c r="I22" s="12">
        <v>6.3853600000000004</v>
      </c>
      <c r="J22" s="12">
        <v>-0.1003</v>
      </c>
      <c r="K22" s="12">
        <v>1.8367899999999999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3.4410400000000001</v>
      </c>
      <c r="E23" s="12">
        <v>-0.43642999999999998</v>
      </c>
      <c r="F23" s="12">
        <v>0.2545</v>
      </c>
      <c r="G23" s="12">
        <v>-8.9760000000000006E-2</v>
      </c>
      <c r="H23" s="12">
        <v>1.2647200000000001</v>
      </c>
      <c r="I23" s="12">
        <v>0.98726999999999998</v>
      </c>
      <c r="J23" s="12">
        <v>-2.0609299999999999</v>
      </c>
      <c r="K23" s="12">
        <v>2.17076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-1.1786399999999999</v>
      </c>
      <c r="E24" s="12">
        <v>-1.4039299999999999</v>
      </c>
      <c r="F24" s="12">
        <v>-0.6532</v>
      </c>
      <c r="G24" s="12">
        <v>3.35093</v>
      </c>
      <c r="H24" s="12">
        <v>-1.7803199999999999</v>
      </c>
      <c r="I24" s="12">
        <v>4.6992500000000001</v>
      </c>
      <c r="J24" s="12">
        <v>4.5817899999999998</v>
      </c>
      <c r="K24" s="12">
        <v>3.84754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-2.3145899999999999</v>
      </c>
      <c r="E25" s="12">
        <v>8.2422299999999993</v>
      </c>
      <c r="F25" s="12">
        <v>1.7876399999999999</v>
      </c>
      <c r="G25" s="12">
        <v>1.03485</v>
      </c>
      <c r="H25" s="12">
        <v>1.26223</v>
      </c>
      <c r="I25" s="12">
        <v>0.46576000000000001</v>
      </c>
      <c r="J25" s="12">
        <v>-0.27933000000000002</v>
      </c>
      <c r="K25" s="12">
        <v>2.43459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1.85442</v>
      </c>
      <c r="E28" s="12">
        <v>0.44012000000000001</v>
      </c>
      <c r="F28" s="12">
        <v>12.922409999999999</v>
      </c>
      <c r="G28" s="12">
        <v>-1.4643299999999999</v>
      </c>
      <c r="H28" s="12">
        <v>-8.1971900000000009</v>
      </c>
      <c r="I28" s="12">
        <v>32.085880000000003</v>
      </c>
      <c r="J28" s="13">
        <v>-14.59136</v>
      </c>
      <c r="K28" s="13">
        <v>-12.429399999999999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-7.3799200000000003</v>
      </c>
      <c r="E29" s="12">
        <v>9.8695000000000004</v>
      </c>
      <c r="F29" s="12">
        <v>13.000220000000001</v>
      </c>
      <c r="G29" s="12">
        <v>1.9498200000000001</v>
      </c>
      <c r="H29" s="12">
        <v>-0.51156999999999997</v>
      </c>
      <c r="I29" s="12">
        <v>-0.50151999999999997</v>
      </c>
      <c r="J29" s="13">
        <v>7.8692099999999998</v>
      </c>
      <c r="K29" s="13">
        <v>6.9140800000000002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1.39923</v>
      </c>
      <c r="E30" s="12">
        <v>3.3763999999999998</v>
      </c>
      <c r="F30" s="12">
        <v>-0.74655000000000005</v>
      </c>
      <c r="G30" s="12">
        <v>2.7331099999999999</v>
      </c>
      <c r="H30" s="12">
        <v>6.2824</v>
      </c>
      <c r="I30" s="12">
        <v>-0.71931999999999996</v>
      </c>
      <c r="J30" s="13">
        <v>1.98715</v>
      </c>
      <c r="K30" s="13">
        <v>0.68976000000000004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-5.2470000000000003E-2</v>
      </c>
      <c r="E31" s="12">
        <v>9.0983300000000007</v>
      </c>
      <c r="F31" s="12">
        <v>-1.4849300000000001</v>
      </c>
      <c r="G31" s="12">
        <v>3.6830500000000002</v>
      </c>
      <c r="H31" s="12">
        <v>0.51654999999999995</v>
      </c>
      <c r="I31" s="12">
        <v>0.25198999999999999</v>
      </c>
      <c r="J31" s="13">
        <v>-1.24447</v>
      </c>
      <c r="K31" s="13">
        <v>4.7125199999999996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-4.1887100000000004</v>
      </c>
      <c r="E32" s="12">
        <v>-0.55474999999999997</v>
      </c>
      <c r="F32" s="12">
        <v>3.2152099999999999</v>
      </c>
      <c r="G32" s="12">
        <v>0.76531000000000005</v>
      </c>
      <c r="H32" s="12">
        <v>3.8886699999999998</v>
      </c>
      <c r="I32" s="12">
        <v>10.361980000000001</v>
      </c>
      <c r="J32" s="13">
        <v>-7.0383699999999996</v>
      </c>
      <c r="K32" s="13">
        <v>1.6313299999999999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0.54896</v>
      </c>
      <c r="E33" s="12">
        <v>18.396650000000001</v>
      </c>
      <c r="F33" s="12">
        <v>0.41916999999999999</v>
      </c>
      <c r="G33" s="12">
        <v>-0.999</v>
      </c>
      <c r="H33" s="12">
        <v>1.8674599999999999</v>
      </c>
      <c r="I33" s="12">
        <v>4.8202999999999996</v>
      </c>
      <c r="J33" s="13">
        <v>-1.71173</v>
      </c>
      <c r="K33" s="13">
        <v>0.76897000000000004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1.4074599999999999</v>
      </c>
      <c r="E34" s="12">
        <v>-1.3108900000000001</v>
      </c>
      <c r="F34" s="12">
        <v>-1.47794</v>
      </c>
      <c r="G34" s="12">
        <v>-1.8579399999999999</v>
      </c>
      <c r="H34" s="12">
        <v>0.70443999999999996</v>
      </c>
      <c r="I34" s="12">
        <v>0.81989000000000001</v>
      </c>
      <c r="J34" s="13">
        <v>-1.8000700000000001</v>
      </c>
      <c r="K34" s="13">
        <v>1.7366699999999999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-1.57725</v>
      </c>
      <c r="E35" s="12">
        <v>-1.0083599999999999</v>
      </c>
      <c r="F35" s="12">
        <v>0.49937999999999999</v>
      </c>
      <c r="G35" s="12">
        <v>3.7187299999999999</v>
      </c>
      <c r="H35" s="12">
        <v>-1.5172600000000001</v>
      </c>
      <c r="I35" s="12">
        <v>4.0156000000000001</v>
      </c>
      <c r="J35" s="13">
        <v>4.6327400000000001</v>
      </c>
      <c r="K35" s="13">
        <v>4.4111000000000002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-3.1443099999999999</v>
      </c>
      <c r="E36" s="12">
        <v>8.8170900000000003</v>
      </c>
      <c r="F36" s="12">
        <v>5.1595199999999997</v>
      </c>
      <c r="G36" s="12">
        <v>1.6102099999999999</v>
      </c>
      <c r="H36" s="12">
        <v>0.84474000000000005</v>
      </c>
      <c r="I36" s="12">
        <v>1.36368</v>
      </c>
      <c r="J36" s="13">
        <v>2.1926199999999998</v>
      </c>
      <c r="K36" s="13">
        <v>4.1190699999999998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109.24494</v>
      </c>
      <c r="D6" s="10">
        <v>88.79674</v>
      </c>
      <c r="E6" s="10">
        <v>86.244259999999997</v>
      </c>
      <c r="F6" s="10">
        <v>87.866479999999996</v>
      </c>
      <c r="G6" s="10">
        <v>83.621229999999997</v>
      </c>
      <c r="H6" s="10">
        <v>92.961749999999995</v>
      </c>
      <c r="I6" s="10">
        <v>93.044820000000001</v>
      </c>
      <c r="J6" s="10">
        <v>77.542289999999994</v>
      </c>
      <c r="K6" s="10">
        <v>76.523910000000001</v>
      </c>
    </row>
    <row r="7" spans="1:11" ht="12.95" customHeight="1" x14ac:dyDescent="0.2">
      <c r="A7" s="9" t="s">
        <v>8</v>
      </c>
      <c r="B7" s="20" t="s">
        <v>9</v>
      </c>
      <c r="C7" s="10">
        <v>5320.5417100000004</v>
      </c>
      <c r="D7" s="10">
        <v>4763.9830599999996</v>
      </c>
      <c r="E7" s="10">
        <v>4987.7729300000001</v>
      </c>
      <c r="F7" s="10">
        <v>5153.2550799999999</v>
      </c>
      <c r="G7" s="10">
        <v>5104.3882199999998</v>
      </c>
      <c r="H7" s="10">
        <v>5173.0208599999996</v>
      </c>
      <c r="I7" s="10">
        <v>5177.9954200000002</v>
      </c>
      <c r="J7" s="10">
        <v>4945.0796899999996</v>
      </c>
      <c r="K7" s="10">
        <v>4903.5072200000004</v>
      </c>
    </row>
    <row r="8" spans="1:11" ht="12.95" customHeight="1" x14ac:dyDescent="0.2">
      <c r="A8" s="9" t="s">
        <v>10</v>
      </c>
      <c r="B8" s="20" t="s">
        <v>11</v>
      </c>
      <c r="C8" s="10">
        <v>1923.9778100000001</v>
      </c>
      <c r="D8" s="10">
        <v>1962.9468899999999</v>
      </c>
      <c r="E8" s="10">
        <v>1998.4921400000001</v>
      </c>
      <c r="F8" s="10">
        <v>2024.4873</v>
      </c>
      <c r="G8" s="10">
        <v>2211.5349799999999</v>
      </c>
      <c r="H8" s="10">
        <v>2216.3310799999999</v>
      </c>
      <c r="I8" s="10">
        <v>2290.9402300000002</v>
      </c>
      <c r="J8" s="10">
        <v>2431.4205200000001</v>
      </c>
      <c r="K8" s="10">
        <v>2426.1221799999998</v>
      </c>
    </row>
    <row r="9" spans="1:11" ht="12.95" customHeight="1" x14ac:dyDescent="0.2">
      <c r="A9" s="9" t="s">
        <v>12</v>
      </c>
      <c r="B9" s="20" t="s">
        <v>13</v>
      </c>
      <c r="C9" s="10">
        <v>4275.2531799999997</v>
      </c>
      <c r="D9" s="10">
        <v>4134.9787699999997</v>
      </c>
      <c r="E9" s="10">
        <v>4267.2840900000001</v>
      </c>
      <c r="F9" s="10">
        <v>4226.7493400000003</v>
      </c>
      <c r="G9" s="10">
        <v>4268.0413200000003</v>
      </c>
      <c r="H9" s="10">
        <v>4264.9910799999998</v>
      </c>
      <c r="I9" s="10">
        <v>4391.23333</v>
      </c>
      <c r="J9" s="10">
        <v>4544.2196700000004</v>
      </c>
      <c r="K9" s="10">
        <v>4567.53971</v>
      </c>
    </row>
    <row r="10" spans="1:11" ht="12.95" customHeight="1" x14ac:dyDescent="0.2">
      <c r="A10" s="9" t="s">
        <v>14</v>
      </c>
      <c r="B10" s="20" t="s">
        <v>15</v>
      </c>
      <c r="C10" s="10">
        <v>595.49033999999995</v>
      </c>
      <c r="D10" s="10">
        <v>597.05192999999997</v>
      </c>
      <c r="E10" s="10">
        <v>581.38697999999999</v>
      </c>
      <c r="F10" s="10">
        <v>599.05286000000001</v>
      </c>
      <c r="G10" s="10">
        <v>608.03931</v>
      </c>
      <c r="H10" s="10">
        <v>621.23892999999998</v>
      </c>
      <c r="I10" s="10">
        <v>636.16322000000002</v>
      </c>
      <c r="J10" s="10">
        <v>625.09267999999997</v>
      </c>
      <c r="K10" s="10">
        <v>645.05337999999995</v>
      </c>
    </row>
    <row r="11" spans="1:11" ht="12.95" customHeight="1" x14ac:dyDescent="0.2">
      <c r="A11" s="9" t="s">
        <v>16</v>
      </c>
      <c r="B11" s="20" t="s">
        <v>17</v>
      </c>
      <c r="C11" s="10">
        <v>2387.2124699999999</v>
      </c>
      <c r="D11" s="10">
        <v>2451.8838700000001</v>
      </c>
      <c r="E11" s="10">
        <v>2572.9625900000001</v>
      </c>
      <c r="F11" s="10">
        <v>2644.5146800000002</v>
      </c>
      <c r="G11" s="10">
        <v>2626.7866600000002</v>
      </c>
      <c r="H11" s="10">
        <v>2754.3155400000001</v>
      </c>
      <c r="I11" s="10">
        <v>2873.6408000000001</v>
      </c>
      <c r="J11" s="10">
        <v>2936.4616500000002</v>
      </c>
      <c r="K11" s="10">
        <v>3008.5506</v>
      </c>
    </row>
    <row r="12" spans="1:11" ht="12.95" customHeight="1" x14ac:dyDescent="0.2">
      <c r="A12" s="9" t="s">
        <v>18</v>
      </c>
      <c r="B12" s="20" t="s">
        <v>19</v>
      </c>
      <c r="C12" s="10">
        <v>1122.33773</v>
      </c>
      <c r="D12" s="10">
        <v>1171.6185399999999</v>
      </c>
      <c r="E12" s="10">
        <v>1203.71426</v>
      </c>
      <c r="F12" s="10">
        <v>1228.82402</v>
      </c>
      <c r="G12" s="10">
        <v>1270.99171</v>
      </c>
      <c r="H12" s="10">
        <v>1289.3737799999999</v>
      </c>
      <c r="I12" s="10">
        <v>1306.1442999999999</v>
      </c>
      <c r="J12" s="10">
        <v>1306.9111499999999</v>
      </c>
      <c r="K12" s="10">
        <v>1338.96344</v>
      </c>
    </row>
    <row r="13" spans="1:11" ht="12.95" customHeight="1" x14ac:dyDescent="0.2">
      <c r="A13" s="9" t="s">
        <v>20</v>
      </c>
      <c r="B13" s="20" t="s">
        <v>21</v>
      </c>
      <c r="C13" s="10">
        <v>64.791880000000006</v>
      </c>
      <c r="D13" s="10">
        <v>63.837649999999996</v>
      </c>
      <c r="E13" s="10">
        <v>62.875900000000001</v>
      </c>
      <c r="F13" s="10">
        <v>62.415759999999999</v>
      </c>
      <c r="G13" s="10">
        <v>64.340590000000006</v>
      </c>
      <c r="H13" s="10">
        <v>63.070909999999998</v>
      </c>
      <c r="I13" s="10">
        <v>65.981859999999998</v>
      </c>
      <c r="J13" s="10">
        <v>69.198909999999998</v>
      </c>
      <c r="K13" s="10">
        <v>72.025530000000003</v>
      </c>
    </row>
    <row r="14" spans="1:11" ht="12.95" customHeight="1" x14ac:dyDescent="0.2">
      <c r="A14" s="9" t="s">
        <v>22</v>
      </c>
      <c r="B14" s="11" t="s">
        <v>23</v>
      </c>
      <c r="C14" s="10">
        <v>15798.850060000001</v>
      </c>
      <c r="D14" s="10">
        <v>15235.097449999999</v>
      </c>
      <c r="E14" s="10">
        <v>15760.73316</v>
      </c>
      <c r="F14" s="10">
        <v>16027.16553</v>
      </c>
      <c r="G14" s="10">
        <v>16237.74402</v>
      </c>
      <c r="H14" s="10">
        <v>16475.303929999998</v>
      </c>
      <c r="I14" s="10">
        <v>16835.143960000001</v>
      </c>
      <c r="J14" s="10">
        <v>16935.92655</v>
      </c>
      <c r="K14" s="10">
        <v>17038.285960000001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-18.717759999999998</v>
      </c>
      <c r="E17" s="12">
        <v>-2.87452</v>
      </c>
      <c r="F17" s="12">
        <v>1.88096</v>
      </c>
      <c r="G17" s="12">
        <v>-4.83148</v>
      </c>
      <c r="H17" s="12">
        <v>11.170030000000001</v>
      </c>
      <c r="I17" s="12">
        <v>8.9359999999999995E-2</v>
      </c>
      <c r="J17" s="12">
        <v>-16.661349999999999</v>
      </c>
      <c r="K17" s="12">
        <v>-1.3133300000000001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-10.460559999999999</v>
      </c>
      <c r="E18" s="12">
        <v>4.69754</v>
      </c>
      <c r="F18" s="12">
        <v>3.3177599999999998</v>
      </c>
      <c r="G18" s="12">
        <v>-0.94826999999999995</v>
      </c>
      <c r="H18" s="12">
        <v>1.3445800000000001</v>
      </c>
      <c r="I18" s="12">
        <v>9.6159999999999995E-2</v>
      </c>
      <c r="J18" s="12">
        <v>-4.4981799999999996</v>
      </c>
      <c r="K18" s="12">
        <v>-0.84067999999999998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2.0254400000000001</v>
      </c>
      <c r="E19" s="12">
        <v>1.81081</v>
      </c>
      <c r="F19" s="12">
        <v>1.30074</v>
      </c>
      <c r="G19" s="12">
        <v>9.2392599999999998</v>
      </c>
      <c r="H19" s="12">
        <v>0.21687000000000001</v>
      </c>
      <c r="I19" s="12">
        <v>3.3663400000000001</v>
      </c>
      <c r="J19" s="12">
        <v>6.1319900000000001</v>
      </c>
      <c r="K19" s="12">
        <v>-0.21790999999999999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-3.2810800000000002</v>
      </c>
      <c r="E20" s="12">
        <v>3.1996600000000002</v>
      </c>
      <c r="F20" s="12">
        <v>-0.94989999999999997</v>
      </c>
      <c r="G20" s="12">
        <v>0.97692000000000001</v>
      </c>
      <c r="H20" s="12">
        <v>-7.1470000000000006E-2</v>
      </c>
      <c r="I20" s="12">
        <v>2.9599700000000002</v>
      </c>
      <c r="J20" s="12">
        <v>3.4839000000000002</v>
      </c>
      <c r="K20" s="12">
        <v>0.51317999999999997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0.26223000000000002</v>
      </c>
      <c r="E21" s="12">
        <v>-2.6237200000000001</v>
      </c>
      <c r="F21" s="12">
        <v>3.03857</v>
      </c>
      <c r="G21" s="12">
        <v>1.5001100000000001</v>
      </c>
      <c r="H21" s="12">
        <v>2.1708500000000002</v>
      </c>
      <c r="I21" s="12">
        <v>2.4023400000000001</v>
      </c>
      <c r="J21" s="12">
        <v>-1.7402</v>
      </c>
      <c r="K21" s="12">
        <v>3.1932399999999999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2.7090800000000002</v>
      </c>
      <c r="E22" s="12">
        <v>4.9381899999999996</v>
      </c>
      <c r="F22" s="12">
        <v>2.7809200000000001</v>
      </c>
      <c r="G22" s="12">
        <v>-0.67037000000000002</v>
      </c>
      <c r="H22" s="12">
        <v>4.85494</v>
      </c>
      <c r="I22" s="12">
        <v>4.3323</v>
      </c>
      <c r="J22" s="12">
        <v>2.1861100000000002</v>
      </c>
      <c r="K22" s="12">
        <v>2.4549599999999998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4.3909099999999999</v>
      </c>
      <c r="E23" s="12">
        <v>2.73943</v>
      </c>
      <c r="F23" s="12">
        <v>2.08602</v>
      </c>
      <c r="G23" s="12">
        <v>3.4315500000000001</v>
      </c>
      <c r="H23" s="12">
        <v>1.44628</v>
      </c>
      <c r="I23" s="12">
        <v>1.30067</v>
      </c>
      <c r="J23" s="12">
        <v>5.8709999999999998E-2</v>
      </c>
      <c r="K23" s="12">
        <v>2.4525199999999998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-1.47275</v>
      </c>
      <c r="E24" s="12">
        <v>-1.5065599999999999</v>
      </c>
      <c r="F24" s="12">
        <v>-0.73182000000000003</v>
      </c>
      <c r="G24" s="12">
        <v>3.0838800000000002</v>
      </c>
      <c r="H24" s="12">
        <v>-1.9733700000000001</v>
      </c>
      <c r="I24" s="12">
        <v>4.6153599999999999</v>
      </c>
      <c r="J24" s="12">
        <v>4.8756599999999999</v>
      </c>
      <c r="K24" s="12">
        <v>4.0847699999999998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-3.5683099999999999</v>
      </c>
      <c r="E25" s="12">
        <v>3.4501599999999999</v>
      </c>
      <c r="F25" s="12">
        <v>1.69048</v>
      </c>
      <c r="G25" s="12">
        <v>1.3138799999999999</v>
      </c>
      <c r="H25" s="12">
        <v>1.4630099999999999</v>
      </c>
      <c r="I25" s="12">
        <v>2.1841200000000001</v>
      </c>
      <c r="J25" s="12">
        <v>0.59863999999999995</v>
      </c>
      <c r="K25" s="12">
        <v>0.60438999999999998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-0.41144999999999998</v>
      </c>
      <c r="E28" s="12">
        <v>-3.41926</v>
      </c>
      <c r="F28" s="12">
        <v>6.3959000000000001</v>
      </c>
      <c r="G28" s="12">
        <v>-2.5722100000000001</v>
      </c>
      <c r="H28" s="12">
        <v>-2.8812500000000001</v>
      </c>
      <c r="I28" s="12">
        <v>1.1298999999999999</v>
      </c>
      <c r="J28" s="13">
        <v>-13.302949999999999</v>
      </c>
      <c r="K28" s="13">
        <v>-7.7792899999999996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-11.050179999999999</v>
      </c>
      <c r="E29" s="12">
        <v>7.5063300000000002</v>
      </c>
      <c r="F29" s="12">
        <v>6.4560899999999997</v>
      </c>
      <c r="G29" s="12">
        <v>-0.50892000000000004</v>
      </c>
      <c r="H29" s="12">
        <v>0.63621000000000005</v>
      </c>
      <c r="I29" s="12">
        <v>0.55196999999999996</v>
      </c>
      <c r="J29" s="13">
        <v>-3.1052599999999999</v>
      </c>
      <c r="K29" s="13">
        <v>0.66015000000000001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-1.2734700000000001</v>
      </c>
      <c r="E30" s="12">
        <v>1.37616</v>
      </c>
      <c r="F30" s="12">
        <v>-0.68157999999999996</v>
      </c>
      <c r="G30" s="12">
        <v>9.1329799999999999</v>
      </c>
      <c r="H30" s="12">
        <v>0.43744</v>
      </c>
      <c r="I30" s="12">
        <v>1.9806900000000001</v>
      </c>
      <c r="J30" s="13">
        <v>-0.42625999999999997</v>
      </c>
      <c r="K30" s="13">
        <v>-0.94028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-0.11871</v>
      </c>
      <c r="E31" s="12">
        <v>0.31483</v>
      </c>
      <c r="F31" s="12">
        <v>-1.5302899999999999</v>
      </c>
      <c r="G31" s="12">
        <v>2.3511799999999998</v>
      </c>
      <c r="H31" s="12">
        <v>0.21251999999999999</v>
      </c>
      <c r="I31" s="12">
        <v>4.3249300000000002</v>
      </c>
      <c r="J31" s="13">
        <v>6.4831899999999996</v>
      </c>
      <c r="K31" s="13">
        <v>1.4761500000000001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2.0937600000000001</v>
      </c>
      <c r="E32" s="12">
        <v>1.5113700000000001</v>
      </c>
      <c r="F32" s="12">
        <v>4.0686400000000003</v>
      </c>
      <c r="G32" s="12">
        <v>3.6594199999999999</v>
      </c>
      <c r="H32" s="12">
        <v>6.5586399999999996</v>
      </c>
      <c r="I32" s="12">
        <v>6.3177199999999996</v>
      </c>
      <c r="J32" s="13">
        <v>-2.2619500000000001</v>
      </c>
      <c r="K32" s="13">
        <v>4.67455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-9.4920000000000004E-2</v>
      </c>
      <c r="E33" s="12">
        <v>2.58345</v>
      </c>
      <c r="F33" s="12">
        <v>0.64373999999999998</v>
      </c>
      <c r="G33" s="12">
        <v>-2.41533</v>
      </c>
      <c r="H33" s="12">
        <v>2.5771199999999999</v>
      </c>
      <c r="I33" s="12">
        <v>2.6181000000000001</v>
      </c>
      <c r="J33" s="13">
        <v>0.32982</v>
      </c>
      <c r="K33" s="13">
        <v>1.2831600000000001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2.29616</v>
      </c>
      <c r="E34" s="12">
        <v>1.7770900000000001</v>
      </c>
      <c r="F34" s="12">
        <v>0.26995000000000002</v>
      </c>
      <c r="G34" s="12">
        <v>1.6069</v>
      </c>
      <c r="H34" s="12">
        <v>0.88300999999999996</v>
      </c>
      <c r="I34" s="12">
        <v>1.13046</v>
      </c>
      <c r="J34" s="13">
        <v>0.32707000000000003</v>
      </c>
      <c r="K34" s="13">
        <v>2.0162800000000001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-1.87018</v>
      </c>
      <c r="E35" s="12">
        <v>-1.1113999999999999</v>
      </c>
      <c r="F35" s="12">
        <v>0.41985</v>
      </c>
      <c r="G35" s="12">
        <v>3.45072</v>
      </c>
      <c r="H35" s="12">
        <v>-1.7108300000000001</v>
      </c>
      <c r="I35" s="12">
        <v>3.9322599999999999</v>
      </c>
      <c r="J35" s="13">
        <v>4.9267500000000002</v>
      </c>
      <c r="K35" s="13">
        <v>4.6496199999999996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-3.69137</v>
      </c>
      <c r="E36" s="12">
        <v>3.1970499999999999</v>
      </c>
      <c r="F36" s="12">
        <v>1.85486</v>
      </c>
      <c r="G36" s="12">
        <v>1.4708600000000001</v>
      </c>
      <c r="H36" s="12">
        <v>1.0254300000000001</v>
      </c>
      <c r="I36" s="12">
        <v>2.34518</v>
      </c>
      <c r="J36" s="13">
        <v>0.61995</v>
      </c>
      <c r="K36" s="13">
        <v>0.98782999999999999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62.666820000000001</v>
      </c>
      <c r="D6" s="10">
        <v>50.536209999999997</v>
      </c>
      <c r="E6" s="10">
        <v>49.042409999999997</v>
      </c>
      <c r="F6" s="10">
        <v>46.219499999999996</v>
      </c>
      <c r="G6" s="10">
        <v>45.78098</v>
      </c>
      <c r="H6" s="10">
        <v>53.979869999999998</v>
      </c>
      <c r="I6" s="10">
        <v>50.312449999999998</v>
      </c>
      <c r="J6" s="10">
        <v>44.310079999999999</v>
      </c>
      <c r="K6" s="10">
        <v>47.346769999999999</v>
      </c>
    </row>
    <row r="7" spans="1:11" ht="12.95" customHeight="1" x14ac:dyDescent="0.2">
      <c r="A7" s="9" t="s">
        <v>8</v>
      </c>
      <c r="B7" s="20" t="s">
        <v>9</v>
      </c>
      <c r="C7" s="10">
        <v>2197.0776300000002</v>
      </c>
      <c r="D7" s="10">
        <v>2122.3750700000001</v>
      </c>
      <c r="E7" s="10">
        <v>2301.3556699999999</v>
      </c>
      <c r="F7" s="10">
        <v>2331.0697</v>
      </c>
      <c r="G7" s="10">
        <v>2316.8869100000002</v>
      </c>
      <c r="H7" s="10">
        <v>2358.6760599999998</v>
      </c>
      <c r="I7" s="10">
        <v>2291.8838599999999</v>
      </c>
      <c r="J7" s="10">
        <v>2345.6450199999999</v>
      </c>
      <c r="K7" s="10">
        <v>2383.5436100000002</v>
      </c>
    </row>
    <row r="8" spans="1:11" ht="12.95" customHeight="1" x14ac:dyDescent="0.2">
      <c r="A8" s="9" t="s">
        <v>10</v>
      </c>
      <c r="B8" s="20" t="s">
        <v>11</v>
      </c>
      <c r="C8" s="10">
        <v>669.45641999999998</v>
      </c>
      <c r="D8" s="10">
        <v>711.44827999999995</v>
      </c>
      <c r="E8" s="10">
        <v>724.39535000000001</v>
      </c>
      <c r="F8" s="10">
        <v>745.36986999999999</v>
      </c>
      <c r="G8" s="10">
        <v>788.51820999999995</v>
      </c>
      <c r="H8" s="10">
        <v>814.24847</v>
      </c>
      <c r="I8" s="10">
        <v>826.17989</v>
      </c>
      <c r="J8" s="10">
        <v>879.78043000000002</v>
      </c>
      <c r="K8" s="10">
        <v>908.09608000000003</v>
      </c>
    </row>
    <row r="9" spans="1:11" ht="12.95" customHeight="1" x14ac:dyDescent="0.2">
      <c r="A9" s="9" t="s">
        <v>12</v>
      </c>
      <c r="B9" s="20" t="s">
        <v>13</v>
      </c>
      <c r="C9" s="10">
        <v>1937.28666</v>
      </c>
      <c r="D9" s="10">
        <v>1897.6948400000001</v>
      </c>
      <c r="E9" s="10">
        <v>2035.7782999999999</v>
      </c>
      <c r="F9" s="10">
        <v>1979.72282</v>
      </c>
      <c r="G9" s="10">
        <v>2003.3911000000001</v>
      </c>
      <c r="H9" s="10">
        <v>2025.6182100000001</v>
      </c>
      <c r="I9" s="10">
        <v>2103.6538500000001</v>
      </c>
      <c r="J9" s="10">
        <v>2123.8164299999999</v>
      </c>
      <c r="K9" s="10">
        <v>2160.5268799999999</v>
      </c>
    </row>
    <row r="10" spans="1:11" ht="12.95" customHeight="1" x14ac:dyDescent="0.2">
      <c r="A10" s="9" t="s">
        <v>14</v>
      </c>
      <c r="B10" s="20" t="s">
        <v>15</v>
      </c>
      <c r="C10" s="10">
        <v>635.65170000000001</v>
      </c>
      <c r="D10" s="10">
        <v>748.41803000000004</v>
      </c>
      <c r="E10" s="10">
        <v>626.27092000000005</v>
      </c>
      <c r="F10" s="10">
        <v>543.84739999999999</v>
      </c>
      <c r="G10" s="10">
        <v>527.83565999999996</v>
      </c>
      <c r="H10" s="10">
        <v>575.42174999999997</v>
      </c>
      <c r="I10" s="10">
        <v>562.62734999999998</v>
      </c>
      <c r="J10" s="10">
        <v>575.34244000000001</v>
      </c>
      <c r="K10" s="10">
        <v>569.36973999999998</v>
      </c>
    </row>
    <row r="11" spans="1:11" ht="12.95" customHeight="1" x14ac:dyDescent="0.2">
      <c r="A11" s="9" t="s">
        <v>16</v>
      </c>
      <c r="B11" s="20" t="s">
        <v>17</v>
      </c>
      <c r="C11" s="10">
        <v>1753.66506</v>
      </c>
      <c r="D11" s="10">
        <v>1818.96245</v>
      </c>
      <c r="E11" s="10">
        <v>1725.2716800000001</v>
      </c>
      <c r="F11" s="10">
        <v>1792.5595599999999</v>
      </c>
      <c r="G11" s="10">
        <v>1848.9631999999999</v>
      </c>
      <c r="H11" s="10">
        <v>1948.8049599999999</v>
      </c>
      <c r="I11" s="10">
        <v>2033.5647899999999</v>
      </c>
      <c r="J11" s="10">
        <v>2061.71126</v>
      </c>
      <c r="K11" s="10">
        <v>2163.2837599999998</v>
      </c>
    </row>
    <row r="12" spans="1:11" ht="12.95" customHeight="1" x14ac:dyDescent="0.2">
      <c r="A12" s="9" t="s">
        <v>18</v>
      </c>
      <c r="B12" s="20" t="s">
        <v>19</v>
      </c>
      <c r="C12" s="10">
        <v>606.32503999999994</v>
      </c>
      <c r="D12" s="10">
        <v>633.90338999999994</v>
      </c>
      <c r="E12" s="10">
        <v>652.40638000000001</v>
      </c>
      <c r="F12" s="10">
        <v>665.36626999999999</v>
      </c>
      <c r="G12" s="10">
        <v>679.28945999999996</v>
      </c>
      <c r="H12" s="10">
        <v>698.67998</v>
      </c>
      <c r="I12" s="10">
        <v>716.91512999999998</v>
      </c>
      <c r="J12" s="10">
        <v>723.70135000000005</v>
      </c>
      <c r="K12" s="10">
        <v>721.35713999999996</v>
      </c>
    </row>
    <row r="13" spans="1:11" ht="12.95" customHeight="1" x14ac:dyDescent="0.2">
      <c r="A13" s="9" t="s">
        <v>20</v>
      </c>
      <c r="B13" s="20" t="s">
        <v>21</v>
      </c>
      <c r="C13" s="10">
        <v>36.746099999999998</v>
      </c>
      <c r="D13" s="10">
        <v>36.491199999999999</v>
      </c>
      <c r="E13" s="10">
        <v>36.034910000000004</v>
      </c>
      <c r="F13" s="10">
        <v>35.898380000000003</v>
      </c>
      <c r="G13" s="10">
        <v>37.105139999999999</v>
      </c>
      <c r="H13" s="10">
        <v>36.485239999999997</v>
      </c>
      <c r="I13" s="10">
        <v>38.214759999999998</v>
      </c>
      <c r="J13" s="10">
        <v>40.053469999999997</v>
      </c>
      <c r="K13" s="10">
        <v>41.6616</v>
      </c>
    </row>
    <row r="14" spans="1:11" ht="12.95" customHeight="1" x14ac:dyDescent="0.2">
      <c r="A14" s="9" t="s">
        <v>22</v>
      </c>
      <c r="B14" s="11" t="s">
        <v>23</v>
      </c>
      <c r="C14" s="10">
        <v>7898.8754200000003</v>
      </c>
      <c r="D14" s="10">
        <v>8019.8294900000001</v>
      </c>
      <c r="E14" s="10">
        <v>8150.5556100000003</v>
      </c>
      <c r="F14" s="10">
        <v>8140.0535</v>
      </c>
      <c r="G14" s="10">
        <v>8247.7706699999999</v>
      </c>
      <c r="H14" s="10">
        <v>8511.9145499999995</v>
      </c>
      <c r="I14" s="10">
        <v>8623.3520900000003</v>
      </c>
      <c r="J14" s="10">
        <v>8794.3604699999996</v>
      </c>
      <c r="K14" s="10">
        <v>8995.1855799999994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-19.357299999999999</v>
      </c>
      <c r="E17" s="12">
        <v>-2.9559000000000002</v>
      </c>
      <c r="F17" s="12">
        <v>-5.7560599999999997</v>
      </c>
      <c r="G17" s="12">
        <v>-0.94877999999999996</v>
      </c>
      <c r="H17" s="12">
        <v>17.908930000000002</v>
      </c>
      <c r="I17" s="12">
        <v>-6.7940399999999999</v>
      </c>
      <c r="J17" s="12">
        <v>-11.93019</v>
      </c>
      <c r="K17" s="12">
        <v>6.8532700000000002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-3.4000900000000001</v>
      </c>
      <c r="E18" s="12">
        <v>8.4330300000000005</v>
      </c>
      <c r="F18" s="12">
        <v>1.29115</v>
      </c>
      <c r="G18" s="12">
        <v>-0.60841999999999996</v>
      </c>
      <c r="H18" s="12">
        <v>1.8036799999999999</v>
      </c>
      <c r="I18" s="12">
        <v>-2.8317700000000001</v>
      </c>
      <c r="J18" s="12">
        <v>2.34572</v>
      </c>
      <c r="K18" s="12">
        <v>1.6156999999999999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6.2725299999999997</v>
      </c>
      <c r="E19" s="12">
        <v>1.81982</v>
      </c>
      <c r="F19" s="12">
        <v>2.8954499999999999</v>
      </c>
      <c r="G19" s="12">
        <v>5.7888500000000001</v>
      </c>
      <c r="H19" s="12">
        <v>3.2631199999999998</v>
      </c>
      <c r="I19" s="12">
        <v>1.46533</v>
      </c>
      <c r="J19" s="12">
        <v>6.4877599999999997</v>
      </c>
      <c r="K19" s="12">
        <v>3.2184900000000001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-2.0436700000000001</v>
      </c>
      <c r="E20" s="12">
        <v>7.2763799999999996</v>
      </c>
      <c r="F20" s="12">
        <v>-2.75352</v>
      </c>
      <c r="G20" s="12">
        <v>1.19554</v>
      </c>
      <c r="H20" s="12">
        <v>1.10947</v>
      </c>
      <c r="I20" s="12">
        <v>3.8524400000000001</v>
      </c>
      <c r="J20" s="12">
        <v>0.95845999999999998</v>
      </c>
      <c r="K20" s="12">
        <v>1.72851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17.740269999999999</v>
      </c>
      <c r="E21" s="12">
        <v>-16.320709999999998</v>
      </c>
      <c r="F21" s="12">
        <v>-13.161</v>
      </c>
      <c r="G21" s="12">
        <v>-2.9441600000000001</v>
      </c>
      <c r="H21" s="12">
        <v>9.0153199999999991</v>
      </c>
      <c r="I21" s="12">
        <v>-2.2234799999999999</v>
      </c>
      <c r="J21" s="12">
        <v>2.2599499999999999</v>
      </c>
      <c r="K21" s="12">
        <v>-1.0381100000000001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3.7234799999999999</v>
      </c>
      <c r="E22" s="12">
        <v>-5.1507800000000001</v>
      </c>
      <c r="F22" s="12">
        <v>3.9001299999999999</v>
      </c>
      <c r="G22" s="12">
        <v>3.1465399999999999</v>
      </c>
      <c r="H22" s="12">
        <v>5.3998799999999996</v>
      </c>
      <c r="I22" s="12">
        <v>4.3493199999999996</v>
      </c>
      <c r="J22" s="12">
        <v>1.3841000000000001</v>
      </c>
      <c r="K22" s="12">
        <v>4.9266100000000002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4.5484400000000003</v>
      </c>
      <c r="E23" s="12">
        <v>2.9188999999999998</v>
      </c>
      <c r="F23" s="12">
        <v>1.98647</v>
      </c>
      <c r="G23" s="12">
        <v>2.0925600000000002</v>
      </c>
      <c r="H23" s="12">
        <v>2.85453</v>
      </c>
      <c r="I23" s="12">
        <v>2.6099399999999999</v>
      </c>
      <c r="J23" s="12">
        <v>0.94659000000000004</v>
      </c>
      <c r="K23" s="12">
        <v>-0.32391999999999999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-0.69369000000000003</v>
      </c>
      <c r="E24" s="12">
        <v>-1.2504200000000001</v>
      </c>
      <c r="F24" s="12">
        <v>-0.37887999999999999</v>
      </c>
      <c r="G24" s="12">
        <v>3.3616000000000001</v>
      </c>
      <c r="H24" s="12">
        <v>-1.6706399999999999</v>
      </c>
      <c r="I24" s="12">
        <v>4.7403199999999996</v>
      </c>
      <c r="J24" s="12">
        <v>4.8114999999999997</v>
      </c>
      <c r="K24" s="12">
        <v>4.0149699999999999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1.53128</v>
      </c>
      <c r="E25" s="12">
        <v>1.6300399999999999</v>
      </c>
      <c r="F25" s="12">
        <v>-0.12884999999999999</v>
      </c>
      <c r="G25" s="12">
        <v>1.3232999999999999</v>
      </c>
      <c r="H25" s="12">
        <v>3.20261</v>
      </c>
      <c r="I25" s="12">
        <v>1.3091900000000001</v>
      </c>
      <c r="J25" s="12">
        <v>1.98308</v>
      </c>
      <c r="K25" s="12">
        <v>2.2835700000000001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-1.7880400000000001</v>
      </c>
      <c r="E28" s="12">
        <v>0.27288000000000001</v>
      </c>
      <c r="F28" s="12">
        <v>0.92839000000000005</v>
      </c>
      <c r="G28" s="12">
        <v>2.6954600000000002</v>
      </c>
      <c r="H28" s="12">
        <v>-2.6896499999999999</v>
      </c>
      <c r="I28" s="12">
        <v>-9.2670600000000007</v>
      </c>
      <c r="J28" s="13">
        <v>-9.3867700000000003</v>
      </c>
      <c r="K28" s="13">
        <v>-1.2153499999999999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-4.92204</v>
      </c>
      <c r="E29" s="12">
        <v>11.18329</v>
      </c>
      <c r="F29" s="12">
        <v>2.7604000000000002</v>
      </c>
      <c r="G29" s="12">
        <v>-0.77283000000000002</v>
      </c>
      <c r="H29" s="12">
        <v>1.0818300000000001</v>
      </c>
      <c r="I29" s="12">
        <v>-2.7740499999999999</v>
      </c>
      <c r="J29" s="13">
        <v>2.5831599999999999</v>
      </c>
      <c r="K29" s="13">
        <v>3.1277499999999998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3.2570299999999999</v>
      </c>
      <c r="E30" s="12">
        <v>1.11737</v>
      </c>
      <c r="F30" s="12">
        <v>0.71157000000000004</v>
      </c>
      <c r="G30" s="12">
        <v>5.6471900000000002</v>
      </c>
      <c r="H30" s="12">
        <v>3.3192400000000002</v>
      </c>
      <c r="I30" s="12">
        <v>0.90642999999999996</v>
      </c>
      <c r="J30" s="13">
        <v>2.50407</v>
      </c>
      <c r="K30" s="13">
        <v>2.83487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0.82318000000000002</v>
      </c>
      <c r="E31" s="12">
        <v>4.8239599999999996</v>
      </c>
      <c r="F31" s="12">
        <v>-3.0338500000000002</v>
      </c>
      <c r="G31" s="12">
        <v>2.8948399999999999</v>
      </c>
      <c r="H31" s="12">
        <v>2.0016500000000002</v>
      </c>
      <c r="I31" s="12">
        <v>4.8966799999999999</v>
      </c>
      <c r="J31" s="13">
        <v>4.47058</v>
      </c>
      <c r="K31" s="13">
        <v>3.2018200000000001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2.10548</v>
      </c>
      <c r="E32" s="12">
        <v>-15.044729999999999</v>
      </c>
      <c r="F32" s="12">
        <v>-9.0596800000000002</v>
      </c>
      <c r="G32" s="12">
        <v>0.59753999999999996</v>
      </c>
      <c r="H32" s="12">
        <v>12.686959999999999</v>
      </c>
      <c r="I32" s="12">
        <v>0.66398000000000001</v>
      </c>
      <c r="J32" s="13">
        <v>2.24607</v>
      </c>
      <c r="K32" s="13">
        <v>-0.11964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0.78520999999999996</v>
      </c>
      <c r="E33" s="12">
        <v>-7.3072900000000001</v>
      </c>
      <c r="F33" s="12">
        <v>1.31169</v>
      </c>
      <c r="G33" s="12">
        <v>0.91093000000000002</v>
      </c>
      <c r="H33" s="12">
        <v>2.95105</v>
      </c>
      <c r="I33" s="12">
        <v>2.6074000000000002</v>
      </c>
      <c r="J33" s="13">
        <v>-0.46451999999999999</v>
      </c>
      <c r="K33" s="13">
        <v>3.72845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2.5092599999999998</v>
      </c>
      <c r="E34" s="12">
        <v>2.0613899999999998</v>
      </c>
      <c r="F34" s="12">
        <v>0.28100999999999998</v>
      </c>
      <c r="G34" s="12">
        <v>0.29481000000000002</v>
      </c>
      <c r="H34" s="12">
        <v>2.28315</v>
      </c>
      <c r="I34" s="12">
        <v>2.4664799999999998</v>
      </c>
      <c r="J34" s="13">
        <v>1.2575000000000001</v>
      </c>
      <c r="K34" s="13">
        <v>-0.74482999999999999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-1.0942700000000001</v>
      </c>
      <c r="E35" s="12">
        <v>-0.85423000000000004</v>
      </c>
      <c r="F35" s="12">
        <v>0.77688999999999997</v>
      </c>
      <c r="G35" s="12">
        <v>3.7294299999999998</v>
      </c>
      <c r="H35" s="12">
        <v>-1.4072800000000001</v>
      </c>
      <c r="I35" s="12">
        <v>4.0564</v>
      </c>
      <c r="J35" s="13">
        <v>4.8625499999999997</v>
      </c>
      <c r="K35" s="13">
        <v>4.57944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-0.37402999999999997</v>
      </c>
      <c r="E36" s="12">
        <v>1.29958</v>
      </c>
      <c r="F36" s="12">
        <v>-0.30207000000000001</v>
      </c>
      <c r="G36" s="12">
        <v>1.2962100000000001</v>
      </c>
      <c r="H36" s="12">
        <v>2.7477</v>
      </c>
      <c r="I36" s="12">
        <v>1.2862199999999999</v>
      </c>
      <c r="J36" s="13">
        <v>2.1253700000000002</v>
      </c>
      <c r="K36" s="13">
        <v>2.7107600000000001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30.42182</v>
      </c>
      <c r="D6" s="10">
        <v>24.604420000000001</v>
      </c>
      <c r="E6" s="10">
        <v>22.865629999999999</v>
      </c>
      <c r="F6" s="10">
        <v>19.67334</v>
      </c>
      <c r="G6" s="10">
        <v>19.123860000000001</v>
      </c>
      <c r="H6" s="10">
        <v>25.02563</v>
      </c>
      <c r="I6" s="10">
        <v>22.066199999999998</v>
      </c>
      <c r="J6" s="10">
        <v>18.672830000000001</v>
      </c>
      <c r="K6" s="10">
        <v>19.878329999999998</v>
      </c>
    </row>
    <row r="7" spans="1:11" ht="12.95" customHeight="1" x14ac:dyDescent="0.2">
      <c r="A7" s="9" t="s">
        <v>8</v>
      </c>
      <c r="B7" s="20" t="s">
        <v>9</v>
      </c>
      <c r="C7" s="10">
        <v>296.90980000000002</v>
      </c>
      <c r="D7" s="10">
        <v>280.87632000000002</v>
      </c>
      <c r="E7" s="10">
        <v>303.72798999999998</v>
      </c>
      <c r="F7" s="10">
        <v>324.20182</v>
      </c>
      <c r="G7" s="10">
        <v>320.87880999999999</v>
      </c>
      <c r="H7" s="10">
        <v>317.54942</v>
      </c>
      <c r="I7" s="10">
        <v>330.56769000000003</v>
      </c>
      <c r="J7" s="10">
        <v>331.45339000000001</v>
      </c>
      <c r="K7" s="10">
        <v>337.92642000000001</v>
      </c>
    </row>
    <row r="8" spans="1:11" ht="12.95" customHeight="1" x14ac:dyDescent="0.2">
      <c r="A8" s="9" t="s">
        <v>10</v>
      </c>
      <c r="B8" s="20" t="s">
        <v>11</v>
      </c>
      <c r="C8" s="10">
        <v>67.546109999999999</v>
      </c>
      <c r="D8" s="10">
        <v>67.971130000000002</v>
      </c>
      <c r="E8" s="10">
        <v>67.763350000000003</v>
      </c>
      <c r="F8" s="10">
        <v>71.729029999999995</v>
      </c>
      <c r="G8" s="10">
        <v>74.362350000000006</v>
      </c>
      <c r="H8" s="10">
        <v>77.713579999999993</v>
      </c>
      <c r="I8" s="10">
        <v>87.588719999999995</v>
      </c>
      <c r="J8" s="10">
        <v>87.363</v>
      </c>
      <c r="K8" s="10">
        <v>89.444850000000002</v>
      </c>
    </row>
    <row r="9" spans="1:11" ht="12.95" customHeight="1" x14ac:dyDescent="0.2">
      <c r="A9" s="9" t="s">
        <v>12</v>
      </c>
      <c r="B9" s="20" t="s">
        <v>13</v>
      </c>
      <c r="C9" s="10">
        <v>158.51274000000001</v>
      </c>
      <c r="D9" s="10">
        <v>154.96970999999999</v>
      </c>
      <c r="E9" s="10">
        <v>199.05250000000001</v>
      </c>
      <c r="F9" s="10">
        <v>195.60747000000001</v>
      </c>
      <c r="G9" s="10">
        <v>196.55735000000001</v>
      </c>
      <c r="H9" s="10">
        <v>209.62026</v>
      </c>
      <c r="I9" s="10">
        <v>220.25429</v>
      </c>
      <c r="J9" s="10">
        <v>223.41907</v>
      </c>
      <c r="K9" s="10">
        <v>229.83774</v>
      </c>
    </row>
    <row r="10" spans="1:11" ht="12.95" customHeight="1" x14ac:dyDescent="0.2">
      <c r="A10" s="9" t="s">
        <v>14</v>
      </c>
      <c r="B10" s="20" t="s">
        <v>15</v>
      </c>
      <c r="C10" s="10">
        <v>51.893749999999997</v>
      </c>
      <c r="D10" s="10">
        <v>56.487670000000001</v>
      </c>
      <c r="E10" s="10">
        <v>54.992429999999999</v>
      </c>
      <c r="F10" s="10">
        <v>54.1432</v>
      </c>
      <c r="G10" s="10">
        <v>52.964109999999998</v>
      </c>
      <c r="H10" s="10">
        <v>53.544159999999998</v>
      </c>
      <c r="I10" s="10">
        <v>53.175220000000003</v>
      </c>
      <c r="J10" s="10">
        <v>55.520110000000003</v>
      </c>
      <c r="K10" s="10">
        <v>55.311549999999997</v>
      </c>
    </row>
    <row r="11" spans="1:11" ht="12.95" customHeight="1" x14ac:dyDescent="0.2">
      <c r="A11" s="9" t="s">
        <v>16</v>
      </c>
      <c r="B11" s="20" t="s">
        <v>17</v>
      </c>
      <c r="C11" s="10">
        <v>127.54489</v>
      </c>
      <c r="D11" s="10">
        <v>130.93988999999999</v>
      </c>
      <c r="E11" s="10">
        <v>128.95541</v>
      </c>
      <c r="F11" s="10">
        <v>133.79483999999999</v>
      </c>
      <c r="G11" s="10">
        <v>139.3546</v>
      </c>
      <c r="H11" s="10">
        <v>145.99109999999999</v>
      </c>
      <c r="I11" s="10">
        <v>157.94650999999999</v>
      </c>
      <c r="J11" s="10">
        <v>158.06341</v>
      </c>
      <c r="K11" s="10">
        <v>160.31764999999999</v>
      </c>
    </row>
    <row r="12" spans="1:11" ht="12.95" customHeight="1" x14ac:dyDescent="0.2">
      <c r="A12" s="9" t="s">
        <v>18</v>
      </c>
      <c r="B12" s="20" t="s">
        <v>19</v>
      </c>
      <c r="C12" s="10">
        <v>65.32038</v>
      </c>
      <c r="D12" s="10">
        <v>67.509060000000005</v>
      </c>
      <c r="E12" s="10">
        <v>68.429239999999993</v>
      </c>
      <c r="F12" s="10">
        <v>69.627809999999997</v>
      </c>
      <c r="G12" s="10">
        <v>71.438000000000002</v>
      </c>
      <c r="H12" s="10">
        <v>71.573620000000005</v>
      </c>
      <c r="I12" s="10">
        <v>71.40746</v>
      </c>
      <c r="J12" s="10">
        <v>71.475930000000005</v>
      </c>
      <c r="K12" s="10">
        <v>72.487769999999998</v>
      </c>
    </row>
    <row r="13" spans="1:11" ht="12.95" customHeight="1" x14ac:dyDescent="0.2">
      <c r="A13" s="9" t="s">
        <v>20</v>
      </c>
      <c r="B13" s="20" t="s">
        <v>21</v>
      </c>
      <c r="C13" s="10">
        <v>3.99499</v>
      </c>
      <c r="D13" s="10">
        <v>3.9455</v>
      </c>
      <c r="E13" s="10">
        <v>3.87731</v>
      </c>
      <c r="F13" s="10">
        <v>3.8295699999999999</v>
      </c>
      <c r="G13" s="10">
        <v>3.9207100000000001</v>
      </c>
      <c r="H13" s="10">
        <v>3.8147500000000001</v>
      </c>
      <c r="I13" s="10">
        <v>3.9743200000000001</v>
      </c>
      <c r="J13" s="10">
        <v>4.1545199999999998</v>
      </c>
      <c r="K13" s="10">
        <v>4.2980700000000001</v>
      </c>
    </row>
    <row r="14" spans="1:11" ht="12.95" customHeight="1" x14ac:dyDescent="0.2">
      <c r="A14" s="9" t="s">
        <v>22</v>
      </c>
      <c r="B14" s="11" t="s">
        <v>23</v>
      </c>
      <c r="C14" s="10">
        <v>802.14449000000002</v>
      </c>
      <c r="D14" s="10">
        <v>787.30371000000002</v>
      </c>
      <c r="E14" s="10">
        <v>849.66386999999997</v>
      </c>
      <c r="F14" s="10">
        <v>872.60708</v>
      </c>
      <c r="G14" s="10">
        <v>878.59978999999998</v>
      </c>
      <c r="H14" s="10">
        <v>904.83250999999996</v>
      </c>
      <c r="I14" s="10">
        <v>946.98040000000003</v>
      </c>
      <c r="J14" s="10">
        <v>950.12225000000001</v>
      </c>
      <c r="K14" s="10">
        <v>969.50237000000004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-19.12246</v>
      </c>
      <c r="E17" s="12">
        <v>-7.0669899999999997</v>
      </c>
      <c r="F17" s="12">
        <v>-13.96106</v>
      </c>
      <c r="G17" s="12">
        <v>-2.79305</v>
      </c>
      <c r="H17" s="12">
        <v>30.860769999999999</v>
      </c>
      <c r="I17" s="12">
        <v>-11.82559</v>
      </c>
      <c r="J17" s="12">
        <v>-15.37815</v>
      </c>
      <c r="K17" s="12">
        <v>6.45594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-5.4001200000000003</v>
      </c>
      <c r="E18" s="12">
        <v>8.1358499999999996</v>
      </c>
      <c r="F18" s="12">
        <v>6.7408400000000004</v>
      </c>
      <c r="G18" s="12">
        <v>-1.02498</v>
      </c>
      <c r="H18" s="12">
        <v>-1.03759</v>
      </c>
      <c r="I18" s="12">
        <v>4.0995999999999997</v>
      </c>
      <c r="J18" s="12">
        <v>0.26793</v>
      </c>
      <c r="K18" s="12">
        <v>1.95292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0.62922999999999996</v>
      </c>
      <c r="E19" s="12">
        <v>-0.30569000000000002</v>
      </c>
      <c r="F19" s="12">
        <v>5.8522400000000001</v>
      </c>
      <c r="G19" s="12">
        <v>3.6712099999999999</v>
      </c>
      <c r="H19" s="12">
        <v>4.5066100000000002</v>
      </c>
      <c r="I19" s="12">
        <v>12.707100000000001</v>
      </c>
      <c r="J19" s="12">
        <v>-0.25769999999999998</v>
      </c>
      <c r="K19" s="12">
        <v>2.3829799999999999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-2.2351700000000001</v>
      </c>
      <c r="E20" s="12">
        <v>28.446069999999999</v>
      </c>
      <c r="F20" s="12">
        <v>-1.73071</v>
      </c>
      <c r="G20" s="12">
        <v>0.48560999999999999</v>
      </c>
      <c r="H20" s="12">
        <v>6.6458500000000003</v>
      </c>
      <c r="I20" s="12">
        <v>5.0730000000000004</v>
      </c>
      <c r="J20" s="12">
        <v>1.4368799999999999</v>
      </c>
      <c r="K20" s="12">
        <v>2.8729300000000002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8.8525399999999994</v>
      </c>
      <c r="E21" s="12">
        <v>-2.6470199999999999</v>
      </c>
      <c r="F21" s="12">
        <v>-1.54427</v>
      </c>
      <c r="G21" s="12">
        <v>-2.1777299999999999</v>
      </c>
      <c r="H21" s="12">
        <v>1.09517</v>
      </c>
      <c r="I21" s="12">
        <v>-0.68903999999999999</v>
      </c>
      <c r="J21" s="12">
        <v>4.4097499999999998</v>
      </c>
      <c r="K21" s="12">
        <v>-0.37564999999999998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2.66181</v>
      </c>
      <c r="E22" s="12">
        <v>-1.5155700000000001</v>
      </c>
      <c r="F22" s="12">
        <v>3.7527900000000001</v>
      </c>
      <c r="G22" s="12">
        <v>4.1554399999999996</v>
      </c>
      <c r="H22" s="12">
        <v>4.7623100000000003</v>
      </c>
      <c r="I22" s="12">
        <v>8.1891400000000001</v>
      </c>
      <c r="J22" s="12">
        <v>7.4020000000000002E-2</v>
      </c>
      <c r="K22" s="12">
        <v>1.4261600000000001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3.3506900000000002</v>
      </c>
      <c r="E23" s="12">
        <v>1.3630500000000001</v>
      </c>
      <c r="F23" s="12">
        <v>1.7515499999999999</v>
      </c>
      <c r="G23" s="12">
        <v>2.5998000000000001</v>
      </c>
      <c r="H23" s="12">
        <v>0.18984999999999999</v>
      </c>
      <c r="I23" s="12">
        <v>-0.23215</v>
      </c>
      <c r="J23" s="12">
        <v>9.5880000000000007E-2</v>
      </c>
      <c r="K23" s="12">
        <v>1.41564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-1.2389300000000001</v>
      </c>
      <c r="E24" s="12">
        <v>-1.72818</v>
      </c>
      <c r="F24" s="12">
        <v>-1.2312799999999999</v>
      </c>
      <c r="G24" s="12">
        <v>2.3797700000000002</v>
      </c>
      <c r="H24" s="12">
        <v>-2.70241</v>
      </c>
      <c r="I24" s="12">
        <v>4.1829000000000001</v>
      </c>
      <c r="J24" s="12">
        <v>4.5340199999999999</v>
      </c>
      <c r="K24" s="12">
        <v>3.45539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-1.8501399999999999</v>
      </c>
      <c r="E25" s="12">
        <v>7.9207200000000002</v>
      </c>
      <c r="F25" s="12">
        <v>2.7002700000000002</v>
      </c>
      <c r="G25" s="12">
        <v>0.68676000000000004</v>
      </c>
      <c r="H25" s="12">
        <v>2.9857399999999998</v>
      </c>
      <c r="I25" s="12">
        <v>4.6580899999999996</v>
      </c>
      <c r="J25" s="12">
        <v>0.33178000000000002</v>
      </c>
      <c r="K25" s="12">
        <v>2.0397500000000002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-0.63583000000000001</v>
      </c>
      <c r="E28" s="12">
        <v>0.49175000000000002</v>
      </c>
      <c r="F28" s="12">
        <v>-6.9749299999999996</v>
      </c>
      <c r="G28" s="12">
        <v>3.2572899999999998</v>
      </c>
      <c r="H28" s="12">
        <v>1.6064099999999999</v>
      </c>
      <c r="I28" s="12">
        <v>-10.86609</v>
      </c>
      <c r="J28" s="13">
        <v>-3.46679</v>
      </c>
      <c r="K28" s="13">
        <v>-4.4032499999999999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-7.0860300000000001</v>
      </c>
      <c r="E29" s="12">
        <v>11.122680000000001</v>
      </c>
      <c r="F29" s="12">
        <v>8.0828799999999994</v>
      </c>
      <c r="G29" s="12">
        <v>-1.343</v>
      </c>
      <c r="H29" s="12">
        <v>-1.4621299999999999</v>
      </c>
      <c r="I29" s="12">
        <v>4.1017299999999999</v>
      </c>
      <c r="J29" s="13">
        <v>-0.31573000000000001</v>
      </c>
      <c r="K29" s="13">
        <v>2.8140000000000001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-2.5220600000000002</v>
      </c>
      <c r="E30" s="12">
        <v>-0.83138000000000001</v>
      </c>
      <c r="F30" s="12">
        <v>3.4020800000000002</v>
      </c>
      <c r="G30" s="12">
        <v>4.1720300000000003</v>
      </c>
      <c r="H30" s="12">
        <v>5.0222699999999998</v>
      </c>
      <c r="I30" s="12">
        <v>12.29851</v>
      </c>
      <c r="J30" s="13">
        <v>-2.7031299999999998</v>
      </c>
      <c r="K30" s="13">
        <v>1.9361200000000001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0.19989000000000001</v>
      </c>
      <c r="E31" s="12">
        <v>24.9941</v>
      </c>
      <c r="F31" s="12">
        <v>-1.7945800000000001</v>
      </c>
      <c r="G31" s="12">
        <v>2.28593</v>
      </c>
      <c r="H31" s="12">
        <v>7.8302699999999996</v>
      </c>
      <c r="I31" s="12">
        <v>6.2371999999999996</v>
      </c>
      <c r="J31" s="13">
        <v>5.9364299999999997</v>
      </c>
      <c r="K31" s="13">
        <v>4.5024300000000004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8.2362699999999993</v>
      </c>
      <c r="E32" s="12">
        <v>3.24648</v>
      </c>
      <c r="F32" s="12">
        <v>0.51500999999999997</v>
      </c>
      <c r="G32" s="12">
        <v>1.14018</v>
      </c>
      <c r="H32" s="12">
        <v>5.9002499999999998</v>
      </c>
      <c r="I32" s="12">
        <v>3.9789699999999999</v>
      </c>
      <c r="J32" s="13">
        <v>2.8048700000000002</v>
      </c>
      <c r="K32" s="13">
        <v>1.92316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5.944E-2</v>
      </c>
      <c r="E33" s="12">
        <v>-4.05213</v>
      </c>
      <c r="F33" s="12">
        <v>0.77890999999999999</v>
      </c>
      <c r="G33" s="12">
        <v>1.4504900000000001</v>
      </c>
      <c r="H33" s="12">
        <v>2.22011</v>
      </c>
      <c r="I33" s="12">
        <v>6.3345799999999999</v>
      </c>
      <c r="J33" s="13">
        <v>-1.68642</v>
      </c>
      <c r="K33" s="13">
        <v>0.23762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1.34013</v>
      </c>
      <c r="E34" s="12">
        <v>0.53913999999999995</v>
      </c>
      <c r="F34" s="12">
        <v>5.7590000000000002E-2</v>
      </c>
      <c r="G34" s="12">
        <v>0.79156000000000004</v>
      </c>
      <c r="H34" s="12">
        <v>-0.36623</v>
      </c>
      <c r="I34" s="12">
        <v>-0.37118000000000001</v>
      </c>
      <c r="J34" s="13">
        <v>0.40805000000000002</v>
      </c>
      <c r="K34" s="13">
        <v>0.98799999999999999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-1.6373</v>
      </c>
      <c r="E35" s="12">
        <v>-1.3339099999999999</v>
      </c>
      <c r="F35" s="12">
        <v>-8.5400000000000004E-2</v>
      </c>
      <c r="G35" s="12">
        <v>2.74411</v>
      </c>
      <c r="H35" s="12">
        <v>-2.4418099999999998</v>
      </c>
      <c r="I35" s="12">
        <v>3.5026099999999998</v>
      </c>
      <c r="J35" s="13">
        <v>4.5849399999999996</v>
      </c>
      <c r="K35" s="13">
        <v>4.0168299999999997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-2.17658</v>
      </c>
      <c r="E36" s="12">
        <v>8.4299700000000009</v>
      </c>
      <c r="F36" s="12">
        <v>2.7083699999999999</v>
      </c>
      <c r="G36" s="12">
        <v>0.79818999999999996</v>
      </c>
      <c r="H36" s="12">
        <v>2.3449399999999998</v>
      </c>
      <c r="I36" s="12">
        <v>4.8831300000000004</v>
      </c>
      <c r="J36" s="13">
        <v>0.86595</v>
      </c>
      <c r="K36" s="13">
        <v>2.3757000000000001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48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447.07598000000002</v>
      </c>
      <c r="D6" s="10">
        <v>395.54926999999998</v>
      </c>
      <c r="E6" s="10">
        <v>380.01913000000002</v>
      </c>
      <c r="F6" s="10">
        <v>406.35737999999998</v>
      </c>
      <c r="G6" s="10">
        <v>384.47260999999997</v>
      </c>
      <c r="H6" s="10">
        <v>412.83100999999999</v>
      </c>
      <c r="I6" s="10">
        <v>422.09012999999999</v>
      </c>
      <c r="J6" s="10">
        <v>385.27247999999997</v>
      </c>
      <c r="K6" s="10">
        <v>394.96728000000002</v>
      </c>
    </row>
    <row r="7" spans="1:11" ht="12.95" customHeight="1" x14ac:dyDescent="0.2">
      <c r="A7" s="9" t="s">
        <v>8</v>
      </c>
      <c r="B7" s="20" t="s">
        <v>9</v>
      </c>
      <c r="C7" s="10">
        <v>5075.7451199999996</v>
      </c>
      <c r="D7" s="10">
        <v>4754.5153600000003</v>
      </c>
      <c r="E7" s="10">
        <v>5135.2327299999997</v>
      </c>
      <c r="F7" s="10">
        <v>5460.3945199999998</v>
      </c>
      <c r="G7" s="10">
        <v>5318.3610600000002</v>
      </c>
      <c r="H7" s="10">
        <v>5378.7815700000001</v>
      </c>
      <c r="I7" s="10">
        <v>5441.5960400000004</v>
      </c>
      <c r="J7" s="10">
        <v>5420.1368499999999</v>
      </c>
      <c r="K7" s="10">
        <v>5545.5602799999997</v>
      </c>
    </row>
    <row r="8" spans="1:11" ht="12.95" customHeight="1" x14ac:dyDescent="0.2">
      <c r="A8" s="9" t="s">
        <v>10</v>
      </c>
      <c r="B8" s="20" t="s">
        <v>11</v>
      </c>
      <c r="C8" s="10">
        <v>1255.4770799999999</v>
      </c>
      <c r="D8" s="10">
        <v>1304.46976</v>
      </c>
      <c r="E8" s="10">
        <v>1341.5313799999999</v>
      </c>
      <c r="F8" s="10">
        <v>1395.0856699999999</v>
      </c>
      <c r="G8" s="10">
        <v>1448.78917</v>
      </c>
      <c r="H8" s="10">
        <v>1512.65038</v>
      </c>
      <c r="I8" s="10">
        <v>1576.7004899999999</v>
      </c>
      <c r="J8" s="10">
        <v>1665.8155200000001</v>
      </c>
      <c r="K8" s="10">
        <v>1724.4296300000001</v>
      </c>
    </row>
    <row r="9" spans="1:11" ht="12.95" customHeight="1" x14ac:dyDescent="0.2">
      <c r="A9" s="9" t="s">
        <v>12</v>
      </c>
      <c r="B9" s="20" t="s">
        <v>13</v>
      </c>
      <c r="C9" s="10">
        <v>2881.2081699999999</v>
      </c>
      <c r="D9" s="10">
        <v>2777.82339</v>
      </c>
      <c r="E9" s="10">
        <v>3007.8695899999998</v>
      </c>
      <c r="F9" s="10">
        <v>2963.86888</v>
      </c>
      <c r="G9" s="10">
        <v>3118.5657999999999</v>
      </c>
      <c r="H9" s="10">
        <v>3124.4386399999999</v>
      </c>
      <c r="I9" s="10">
        <v>3190.8136300000001</v>
      </c>
      <c r="J9" s="10">
        <v>3055.17211</v>
      </c>
      <c r="K9" s="10">
        <v>3159.3219199999999</v>
      </c>
    </row>
    <row r="10" spans="1:11" ht="12.95" customHeight="1" x14ac:dyDescent="0.2">
      <c r="A10" s="9" t="s">
        <v>14</v>
      </c>
      <c r="B10" s="20" t="s">
        <v>15</v>
      </c>
      <c r="C10" s="10">
        <v>631.73697000000004</v>
      </c>
      <c r="D10" s="10">
        <v>605.85946999999999</v>
      </c>
      <c r="E10" s="10">
        <v>578.96286999999995</v>
      </c>
      <c r="F10" s="10">
        <v>583.69424000000004</v>
      </c>
      <c r="G10" s="10">
        <v>598.52372000000003</v>
      </c>
      <c r="H10" s="10">
        <v>627.35154</v>
      </c>
      <c r="I10" s="10">
        <v>645.22825</v>
      </c>
      <c r="J10" s="10">
        <v>668.60302999999999</v>
      </c>
      <c r="K10" s="10">
        <v>650.99566000000004</v>
      </c>
    </row>
    <row r="11" spans="1:11" ht="12.95" customHeight="1" x14ac:dyDescent="0.2">
      <c r="A11" s="9" t="s">
        <v>16</v>
      </c>
      <c r="B11" s="20" t="s">
        <v>17</v>
      </c>
      <c r="C11" s="10">
        <v>2213.7471799999998</v>
      </c>
      <c r="D11" s="10">
        <v>2294.7564000000002</v>
      </c>
      <c r="E11" s="10">
        <v>2367.1412799999998</v>
      </c>
      <c r="F11" s="10">
        <v>2457.9314800000002</v>
      </c>
      <c r="G11" s="10">
        <v>2557.5956099999999</v>
      </c>
      <c r="H11" s="10">
        <v>2664.5912199999998</v>
      </c>
      <c r="I11" s="10">
        <v>2819.6353100000001</v>
      </c>
      <c r="J11" s="10">
        <v>2897.2007600000002</v>
      </c>
      <c r="K11" s="10">
        <v>2993.1016300000001</v>
      </c>
    </row>
    <row r="12" spans="1:11" ht="12.95" customHeight="1" x14ac:dyDescent="0.2">
      <c r="A12" s="9" t="s">
        <v>18</v>
      </c>
      <c r="B12" s="20" t="s">
        <v>19</v>
      </c>
      <c r="C12" s="10">
        <v>1155.3664799999999</v>
      </c>
      <c r="D12" s="10">
        <v>1176.9756</v>
      </c>
      <c r="E12" s="10">
        <v>1271.3444099999999</v>
      </c>
      <c r="F12" s="10">
        <v>1290.94956</v>
      </c>
      <c r="G12" s="10">
        <v>1321.9729199999999</v>
      </c>
      <c r="H12" s="10">
        <v>1331.07638</v>
      </c>
      <c r="I12" s="10">
        <v>1311.85286</v>
      </c>
      <c r="J12" s="10">
        <v>1299.32511</v>
      </c>
      <c r="K12" s="10">
        <v>1333.40744</v>
      </c>
    </row>
    <row r="13" spans="1:11" ht="12.95" customHeight="1" x14ac:dyDescent="0.2">
      <c r="A13" s="9" t="s">
        <v>20</v>
      </c>
      <c r="B13" s="20" t="s">
        <v>21</v>
      </c>
      <c r="C13" s="10">
        <v>61.823650000000001</v>
      </c>
      <c r="D13" s="10">
        <v>61.434649999999998</v>
      </c>
      <c r="E13" s="10">
        <v>60.901179999999997</v>
      </c>
      <c r="F13" s="10">
        <v>60.9711</v>
      </c>
      <c r="G13" s="10">
        <v>63.332740000000001</v>
      </c>
      <c r="H13" s="10">
        <v>62.558680000000003</v>
      </c>
      <c r="I13" s="10">
        <v>65.837999999999994</v>
      </c>
      <c r="J13" s="10">
        <v>69.332700000000003</v>
      </c>
      <c r="K13" s="10">
        <v>72.331850000000003</v>
      </c>
    </row>
    <row r="14" spans="1:11" ht="12.95" customHeight="1" x14ac:dyDescent="0.2">
      <c r="A14" s="9" t="s">
        <v>22</v>
      </c>
      <c r="B14" s="11" t="s">
        <v>23</v>
      </c>
      <c r="C14" s="10">
        <v>13722.180630000001</v>
      </c>
      <c r="D14" s="10">
        <v>13371.38391</v>
      </c>
      <c r="E14" s="10">
        <v>14143.002570000001</v>
      </c>
      <c r="F14" s="10">
        <v>14619.252839999999</v>
      </c>
      <c r="G14" s="10">
        <v>14811.61364</v>
      </c>
      <c r="H14" s="10">
        <v>15114.279409999999</v>
      </c>
      <c r="I14" s="10">
        <v>15473.754709999999</v>
      </c>
      <c r="J14" s="10">
        <v>15460.85857</v>
      </c>
      <c r="K14" s="10">
        <v>15874.115690000001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-11.525270000000001</v>
      </c>
      <c r="E17" s="12">
        <v>-3.9262199999999998</v>
      </c>
      <c r="F17" s="12">
        <v>6.9307699999999999</v>
      </c>
      <c r="G17" s="12">
        <v>-5.3856000000000002</v>
      </c>
      <c r="H17" s="12">
        <v>7.3759199999999998</v>
      </c>
      <c r="I17" s="12">
        <v>2.2428300000000001</v>
      </c>
      <c r="J17" s="12">
        <v>-8.7226999999999997</v>
      </c>
      <c r="K17" s="12">
        <v>2.5163500000000001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-6.3287199999999997</v>
      </c>
      <c r="E18" s="12">
        <v>8.0074900000000007</v>
      </c>
      <c r="F18" s="12">
        <v>6.3319799999999997</v>
      </c>
      <c r="G18" s="12">
        <v>-2.6011600000000001</v>
      </c>
      <c r="H18" s="12">
        <v>1.1360699999999999</v>
      </c>
      <c r="I18" s="12">
        <v>1.1678200000000001</v>
      </c>
      <c r="J18" s="12">
        <v>-0.39434999999999998</v>
      </c>
      <c r="K18" s="12">
        <v>2.3140299999999998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3.90232</v>
      </c>
      <c r="E19" s="12">
        <v>2.8411200000000001</v>
      </c>
      <c r="F19" s="12">
        <v>3.9920300000000002</v>
      </c>
      <c r="G19" s="12">
        <v>3.8494799999999998</v>
      </c>
      <c r="H19" s="12">
        <v>4.4078999999999997</v>
      </c>
      <c r="I19" s="12">
        <v>4.2343000000000002</v>
      </c>
      <c r="J19" s="12">
        <v>5.6519899999999996</v>
      </c>
      <c r="K19" s="12">
        <v>3.51864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-3.5882399999999999</v>
      </c>
      <c r="E20" s="12">
        <v>8.2815300000000001</v>
      </c>
      <c r="F20" s="12">
        <v>-1.46285</v>
      </c>
      <c r="G20" s="12">
        <v>5.21943</v>
      </c>
      <c r="H20" s="12">
        <v>0.18831999999999999</v>
      </c>
      <c r="I20" s="12">
        <v>2.1243799999999999</v>
      </c>
      <c r="J20" s="12">
        <v>-4.2510000000000003</v>
      </c>
      <c r="K20" s="12">
        <v>3.4089700000000001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-4.0962500000000004</v>
      </c>
      <c r="E21" s="12">
        <v>-4.4394099999999996</v>
      </c>
      <c r="F21" s="12">
        <v>0.81720999999999999</v>
      </c>
      <c r="G21" s="12">
        <v>2.5406200000000001</v>
      </c>
      <c r="H21" s="12">
        <v>4.8164899999999999</v>
      </c>
      <c r="I21" s="12">
        <v>2.8495499999999998</v>
      </c>
      <c r="J21" s="12">
        <v>3.6227100000000001</v>
      </c>
      <c r="K21" s="12">
        <v>-2.6334599999999999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3.65937</v>
      </c>
      <c r="E22" s="12">
        <v>3.1543600000000001</v>
      </c>
      <c r="F22" s="12">
        <v>3.8354400000000002</v>
      </c>
      <c r="G22" s="12">
        <v>4.0548000000000002</v>
      </c>
      <c r="H22" s="12">
        <v>4.18344</v>
      </c>
      <c r="I22" s="12">
        <v>5.8186799999999996</v>
      </c>
      <c r="J22" s="12">
        <v>2.7509000000000001</v>
      </c>
      <c r="K22" s="12">
        <v>3.31012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1.87033</v>
      </c>
      <c r="E23" s="12">
        <v>8.0179100000000005</v>
      </c>
      <c r="F23" s="12">
        <v>1.5420799999999999</v>
      </c>
      <c r="G23" s="12">
        <v>2.4031400000000001</v>
      </c>
      <c r="H23" s="12">
        <v>0.68862999999999996</v>
      </c>
      <c r="I23" s="12">
        <v>-1.44421</v>
      </c>
      <c r="J23" s="12">
        <v>-0.95496999999999999</v>
      </c>
      <c r="K23" s="12">
        <v>2.6230799999999999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-0.62919999999999998</v>
      </c>
      <c r="E24" s="12">
        <v>-0.86834999999999996</v>
      </c>
      <c r="F24" s="12">
        <v>0.1148</v>
      </c>
      <c r="G24" s="12">
        <v>3.8733900000000001</v>
      </c>
      <c r="H24" s="12">
        <v>-1.2222200000000001</v>
      </c>
      <c r="I24" s="12">
        <v>5.2419900000000004</v>
      </c>
      <c r="J24" s="12">
        <v>5.3080400000000001</v>
      </c>
      <c r="K24" s="12">
        <v>4.3257300000000001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-2.5564200000000001</v>
      </c>
      <c r="E25" s="12">
        <v>5.77067</v>
      </c>
      <c r="F25" s="12">
        <v>3.3673899999999999</v>
      </c>
      <c r="G25" s="12">
        <v>1.3158000000000001</v>
      </c>
      <c r="H25" s="12">
        <v>2.0434399999999999</v>
      </c>
      <c r="I25" s="12">
        <v>2.3783799999999999</v>
      </c>
      <c r="J25" s="12">
        <v>-8.3339999999999997E-2</v>
      </c>
      <c r="K25" s="12">
        <v>2.67292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1.5812299999999999</v>
      </c>
      <c r="E28" s="12">
        <v>-2.2165900000000001</v>
      </c>
      <c r="F28" s="12">
        <v>14.542020000000001</v>
      </c>
      <c r="G28" s="12">
        <v>-5.8092100000000002</v>
      </c>
      <c r="H28" s="12">
        <v>-6.3931100000000001</v>
      </c>
      <c r="I28" s="12">
        <v>4.8712400000000002</v>
      </c>
      <c r="J28" s="13">
        <v>-3.46191</v>
      </c>
      <c r="K28" s="13">
        <v>-1.54135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-7.7904999999999998</v>
      </c>
      <c r="E29" s="12">
        <v>10.76139</v>
      </c>
      <c r="F29" s="12">
        <v>9.0688099999999991</v>
      </c>
      <c r="G29" s="12">
        <v>-2.6506799999999999</v>
      </c>
      <c r="H29" s="12">
        <v>0.11247</v>
      </c>
      <c r="I29" s="12">
        <v>1.28125</v>
      </c>
      <c r="J29" s="13">
        <v>0.42451</v>
      </c>
      <c r="K29" s="13">
        <v>3.65862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0.56672999999999996</v>
      </c>
      <c r="E30" s="12">
        <v>2.2331599999999998</v>
      </c>
      <c r="F30" s="12">
        <v>1.80307</v>
      </c>
      <c r="G30" s="12">
        <v>3.7875999999999999</v>
      </c>
      <c r="H30" s="12">
        <v>4.4889099999999997</v>
      </c>
      <c r="I30" s="12">
        <v>3.7818999999999998</v>
      </c>
      <c r="J30" s="13">
        <v>2.4971700000000001</v>
      </c>
      <c r="K30" s="13">
        <v>3.1632400000000001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-0.26939000000000002</v>
      </c>
      <c r="E31" s="12">
        <v>4.9693399999999999</v>
      </c>
      <c r="F31" s="12">
        <v>-1.64876</v>
      </c>
      <c r="G31" s="12">
        <v>7.10527</v>
      </c>
      <c r="H31" s="12">
        <v>1.282</v>
      </c>
      <c r="I31" s="12">
        <v>3.6093999999999999</v>
      </c>
      <c r="J31" s="13">
        <v>0.46335999999999999</v>
      </c>
      <c r="K31" s="13">
        <v>5.1564399999999999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-3.5318499999999999</v>
      </c>
      <c r="E32" s="12">
        <v>-0.15640000000000001</v>
      </c>
      <c r="F32" s="12">
        <v>3.4003299999999999</v>
      </c>
      <c r="G32" s="12">
        <v>4.3764000000000003</v>
      </c>
      <c r="H32" s="12">
        <v>10.237500000000001</v>
      </c>
      <c r="I32" s="12">
        <v>7.2583200000000003</v>
      </c>
      <c r="J32" s="13">
        <v>3.22716</v>
      </c>
      <c r="K32" s="13">
        <v>0.68081000000000003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0.87910999999999995</v>
      </c>
      <c r="E33" s="12">
        <v>0.80130999999999997</v>
      </c>
      <c r="F33" s="12">
        <v>1.5459400000000001</v>
      </c>
      <c r="G33" s="12">
        <v>2.1076899999999998</v>
      </c>
      <c r="H33" s="12">
        <v>1.8935999999999999</v>
      </c>
      <c r="I33" s="12">
        <v>4.1568100000000001</v>
      </c>
      <c r="J33" s="13">
        <v>1.0454300000000001</v>
      </c>
      <c r="K33" s="13">
        <v>2.1730700000000001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-0.13852</v>
      </c>
      <c r="E34" s="12">
        <v>7.0707300000000002</v>
      </c>
      <c r="F34" s="12">
        <v>-0.20016999999999999</v>
      </c>
      <c r="G34" s="12">
        <v>0.59301000000000004</v>
      </c>
      <c r="H34" s="12">
        <v>0.13114999999999999</v>
      </c>
      <c r="I34" s="12">
        <v>-1.6039399999999999</v>
      </c>
      <c r="J34" s="13">
        <v>-0.68110000000000004</v>
      </c>
      <c r="K34" s="13">
        <v>2.1876799999999998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-1.0300400000000001</v>
      </c>
      <c r="E35" s="12">
        <v>-0.47062999999999999</v>
      </c>
      <c r="F35" s="12">
        <v>1.2762899999999999</v>
      </c>
      <c r="G35" s="12">
        <v>4.2430399999999997</v>
      </c>
      <c r="H35" s="12">
        <v>-0.95765999999999996</v>
      </c>
      <c r="I35" s="12">
        <v>4.5547899999999997</v>
      </c>
      <c r="J35" s="13">
        <v>5.3593400000000004</v>
      </c>
      <c r="K35" s="13">
        <v>4.8918900000000001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-2.8719299999999999</v>
      </c>
      <c r="E36" s="12">
        <v>5.7617599999999998</v>
      </c>
      <c r="F36" s="12">
        <v>3.8893900000000001</v>
      </c>
      <c r="G36" s="12">
        <v>1.24959</v>
      </c>
      <c r="H36" s="12">
        <v>1.3317099999999999</v>
      </c>
      <c r="I36" s="12">
        <v>2.6253500000000001</v>
      </c>
      <c r="J36" s="13">
        <v>0.69498000000000004</v>
      </c>
      <c r="K36" s="13">
        <v>3.24641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78.478769999999997</v>
      </c>
      <c r="D6" s="10">
        <v>80.881799999999998</v>
      </c>
      <c r="E6" s="10">
        <v>78.778099999999995</v>
      </c>
      <c r="F6" s="10">
        <v>79.157650000000004</v>
      </c>
      <c r="G6" s="10">
        <v>83.252759999999995</v>
      </c>
      <c r="H6" s="10">
        <v>84.064700000000002</v>
      </c>
      <c r="I6" s="10">
        <v>73.204909999999998</v>
      </c>
      <c r="J6" s="10">
        <v>73.135940000000005</v>
      </c>
      <c r="K6" s="10">
        <v>82.294659999999993</v>
      </c>
    </row>
    <row r="7" spans="1:11" ht="12.95" customHeight="1" x14ac:dyDescent="0.2">
      <c r="A7" s="9" t="s">
        <v>8</v>
      </c>
      <c r="B7" s="20" t="s">
        <v>9</v>
      </c>
      <c r="C7" s="10">
        <v>6783.3930499999997</v>
      </c>
      <c r="D7" s="10">
        <v>6353.8260899999996</v>
      </c>
      <c r="E7" s="10">
        <v>6625.6989400000002</v>
      </c>
      <c r="F7" s="10">
        <v>7151.4179999999997</v>
      </c>
      <c r="G7" s="10">
        <v>7138.0297399999999</v>
      </c>
      <c r="H7" s="10">
        <v>7244.7539900000002</v>
      </c>
      <c r="I7" s="10">
        <v>7331.2434499999999</v>
      </c>
      <c r="J7" s="10">
        <v>7405.4826800000001</v>
      </c>
      <c r="K7" s="10">
        <v>7260.0162700000001</v>
      </c>
    </row>
    <row r="8" spans="1:11" ht="12.95" customHeight="1" x14ac:dyDescent="0.2">
      <c r="A8" s="9" t="s">
        <v>10</v>
      </c>
      <c r="B8" s="20" t="s">
        <v>11</v>
      </c>
      <c r="C8" s="10">
        <v>2241.4131600000001</v>
      </c>
      <c r="D8" s="10">
        <v>2338.0679399999999</v>
      </c>
      <c r="E8" s="10">
        <v>2357.0004600000002</v>
      </c>
      <c r="F8" s="10">
        <v>2407.25407</v>
      </c>
      <c r="G8" s="10">
        <v>2498.8524400000001</v>
      </c>
      <c r="H8" s="10">
        <v>2625.8618999999999</v>
      </c>
      <c r="I8" s="10">
        <v>2731.1275599999999</v>
      </c>
      <c r="J8" s="10">
        <v>2965.4157</v>
      </c>
      <c r="K8" s="10">
        <v>2946.7985199999998</v>
      </c>
    </row>
    <row r="9" spans="1:11" ht="12.95" customHeight="1" x14ac:dyDescent="0.2">
      <c r="A9" s="9" t="s">
        <v>12</v>
      </c>
      <c r="B9" s="20" t="s">
        <v>13</v>
      </c>
      <c r="C9" s="10">
        <v>6662.1293699999997</v>
      </c>
      <c r="D9" s="10">
        <v>6463.5331900000001</v>
      </c>
      <c r="E9" s="10">
        <v>6886.9407899999997</v>
      </c>
      <c r="F9" s="10">
        <v>6682.8819299999996</v>
      </c>
      <c r="G9" s="10">
        <v>6887.7351099999996</v>
      </c>
      <c r="H9" s="10">
        <v>7037.2311099999997</v>
      </c>
      <c r="I9" s="10">
        <v>7321.2985500000004</v>
      </c>
      <c r="J9" s="10">
        <v>7413.9600399999999</v>
      </c>
      <c r="K9" s="10">
        <v>7536.6597099999999</v>
      </c>
    </row>
    <row r="10" spans="1:11" ht="12.95" customHeight="1" x14ac:dyDescent="0.2">
      <c r="A10" s="9" t="s">
        <v>14</v>
      </c>
      <c r="B10" s="20" t="s">
        <v>15</v>
      </c>
      <c r="C10" s="10">
        <v>2325.8881999999999</v>
      </c>
      <c r="D10" s="10">
        <v>2167.3665599999999</v>
      </c>
      <c r="E10" s="10">
        <v>2035.09923</v>
      </c>
      <c r="F10" s="10">
        <v>1952.5438999999999</v>
      </c>
      <c r="G10" s="10">
        <v>1947.8902700000001</v>
      </c>
      <c r="H10" s="10">
        <v>2056.0152499999999</v>
      </c>
      <c r="I10" s="10">
        <v>1951.76061</v>
      </c>
      <c r="J10" s="10">
        <v>1925.5249799999999</v>
      </c>
      <c r="K10" s="10">
        <v>1744.80395</v>
      </c>
    </row>
    <row r="11" spans="1:11" ht="12.95" customHeight="1" x14ac:dyDescent="0.2">
      <c r="A11" s="9" t="s">
        <v>16</v>
      </c>
      <c r="B11" s="20" t="s">
        <v>17</v>
      </c>
      <c r="C11" s="10">
        <v>4796.9199799999997</v>
      </c>
      <c r="D11" s="10">
        <v>4944.6729599999999</v>
      </c>
      <c r="E11" s="10">
        <v>5060.9886500000002</v>
      </c>
      <c r="F11" s="10">
        <v>5241.3123699999996</v>
      </c>
      <c r="G11" s="10">
        <v>5459.1410500000002</v>
      </c>
      <c r="H11" s="10">
        <v>5787.3498499999996</v>
      </c>
      <c r="I11" s="10">
        <v>6111.1302800000003</v>
      </c>
      <c r="J11" s="10">
        <v>6124.1544299999996</v>
      </c>
      <c r="K11" s="10">
        <v>6508.7012400000003</v>
      </c>
    </row>
    <row r="12" spans="1:11" ht="12.95" customHeight="1" x14ac:dyDescent="0.2">
      <c r="A12" s="9" t="s">
        <v>18</v>
      </c>
      <c r="B12" s="20" t="s">
        <v>19</v>
      </c>
      <c r="C12" s="10">
        <v>1938.5317600000001</v>
      </c>
      <c r="D12" s="10">
        <v>2008.5271499999999</v>
      </c>
      <c r="E12" s="10">
        <v>2066.0016099999998</v>
      </c>
      <c r="F12" s="10">
        <v>2124.9055499999999</v>
      </c>
      <c r="G12" s="10">
        <v>2177.9014499999998</v>
      </c>
      <c r="H12" s="10">
        <v>2251.2705799999999</v>
      </c>
      <c r="I12" s="10">
        <v>2322.3976499999999</v>
      </c>
      <c r="J12" s="10">
        <v>2312.9390199999998</v>
      </c>
      <c r="K12" s="10">
        <v>2353.0441999999998</v>
      </c>
    </row>
    <row r="13" spans="1:11" ht="12.95" customHeight="1" x14ac:dyDescent="0.2">
      <c r="A13" s="9" t="s">
        <v>20</v>
      </c>
      <c r="B13" s="20" t="s">
        <v>21</v>
      </c>
      <c r="C13" s="10">
        <v>85.256640000000004</v>
      </c>
      <c r="D13" s="10">
        <v>84.506299999999996</v>
      </c>
      <c r="E13" s="10">
        <v>83.630499999999998</v>
      </c>
      <c r="F13" s="10">
        <v>81.71799</v>
      </c>
      <c r="G13" s="10">
        <v>84.569990000000004</v>
      </c>
      <c r="H13" s="10">
        <v>83.355410000000006</v>
      </c>
      <c r="I13" s="10">
        <v>87.56044</v>
      </c>
      <c r="J13" s="10">
        <v>91.672560000000004</v>
      </c>
      <c r="K13" s="10">
        <v>94.937550000000002</v>
      </c>
    </row>
    <row r="14" spans="1:11" ht="12.95" customHeight="1" x14ac:dyDescent="0.2">
      <c r="A14" s="9" t="s">
        <v>22</v>
      </c>
      <c r="B14" s="11" t="s">
        <v>23</v>
      </c>
      <c r="C14" s="10">
        <v>24912.010920000001</v>
      </c>
      <c r="D14" s="10">
        <v>24441.382000000001</v>
      </c>
      <c r="E14" s="10">
        <v>25194.138279999999</v>
      </c>
      <c r="F14" s="10">
        <v>25721.191459999998</v>
      </c>
      <c r="G14" s="10">
        <v>26277.372790000001</v>
      </c>
      <c r="H14" s="10">
        <v>27169.90279</v>
      </c>
      <c r="I14" s="10">
        <v>27929.723440000002</v>
      </c>
      <c r="J14" s="10">
        <v>28312.285360000002</v>
      </c>
      <c r="K14" s="10">
        <v>28527.256089999999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3.06202</v>
      </c>
      <c r="E17" s="12">
        <v>-2.6009600000000002</v>
      </c>
      <c r="F17" s="12">
        <v>0.48180000000000001</v>
      </c>
      <c r="G17" s="12">
        <v>5.1733500000000001</v>
      </c>
      <c r="H17" s="12">
        <v>0.97526999999999997</v>
      </c>
      <c r="I17" s="12">
        <v>-12.918369999999999</v>
      </c>
      <c r="J17" s="12">
        <v>-9.4200000000000006E-2</v>
      </c>
      <c r="K17" s="12">
        <v>12.522869999999999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-6.33263</v>
      </c>
      <c r="E18" s="12">
        <v>4.27888</v>
      </c>
      <c r="F18" s="12">
        <v>7.9345400000000001</v>
      </c>
      <c r="G18" s="12">
        <v>-0.18720999999999999</v>
      </c>
      <c r="H18" s="12">
        <v>1.49515</v>
      </c>
      <c r="I18" s="12">
        <v>1.1938200000000001</v>
      </c>
      <c r="J18" s="12">
        <v>1.01264</v>
      </c>
      <c r="K18" s="12">
        <v>-1.96431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4.3122299999999996</v>
      </c>
      <c r="E19" s="12">
        <v>0.80974999999999997</v>
      </c>
      <c r="F19" s="12">
        <v>2.1320999999999999</v>
      </c>
      <c r="G19" s="12">
        <v>3.8050999999999999</v>
      </c>
      <c r="H19" s="12">
        <v>5.0827099999999996</v>
      </c>
      <c r="I19" s="12">
        <v>4.0087999999999999</v>
      </c>
      <c r="J19" s="12">
        <v>8.5784400000000005</v>
      </c>
      <c r="K19" s="12">
        <v>-0.62780999999999998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-2.9809700000000001</v>
      </c>
      <c r="E20" s="12">
        <v>6.5507099999999996</v>
      </c>
      <c r="F20" s="12">
        <v>-2.9629799999999999</v>
      </c>
      <c r="G20" s="12">
        <v>3.06534</v>
      </c>
      <c r="H20" s="12">
        <v>2.1704699999999999</v>
      </c>
      <c r="I20" s="12">
        <v>4.0366400000000002</v>
      </c>
      <c r="J20" s="12">
        <v>1.2656400000000001</v>
      </c>
      <c r="K20" s="12">
        <v>1.6549799999999999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-6.8155299999999999</v>
      </c>
      <c r="E21" s="12">
        <v>-6.1026699999999998</v>
      </c>
      <c r="F21" s="12">
        <v>-4.0565800000000003</v>
      </c>
      <c r="G21" s="12">
        <v>-0.23834</v>
      </c>
      <c r="H21" s="12">
        <v>5.5508800000000003</v>
      </c>
      <c r="I21" s="12">
        <v>-5.0707100000000001</v>
      </c>
      <c r="J21" s="12">
        <v>-1.3442000000000001</v>
      </c>
      <c r="K21" s="12">
        <v>-9.3855500000000003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3.0801599999999998</v>
      </c>
      <c r="E22" s="12">
        <v>2.3523399999999999</v>
      </c>
      <c r="F22" s="12">
        <v>3.5630099999999998</v>
      </c>
      <c r="G22" s="12">
        <v>4.1559999999999997</v>
      </c>
      <c r="H22" s="12">
        <v>6.0121000000000002</v>
      </c>
      <c r="I22" s="12">
        <v>5.5946199999999999</v>
      </c>
      <c r="J22" s="12">
        <v>0.21312</v>
      </c>
      <c r="K22" s="12">
        <v>6.2791800000000002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3.6107399999999998</v>
      </c>
      <c r="E23" s="12">
        <v>2.8615200000000001</v>
      </c>
      <c r="F23" s="12">
        <v>2.8511099999999998</v>
      </c>
      <c r="G23" s="12">
        <v>2.49404</v>
      </c>
      <c r="H23" s="12">
        <v>3.3687999999999998</v>
      </c>
      <c r="I23" s="12">
        <v>3.1594199999999999</v>
      </c>
      <c r="J23" s="12">
        <v>-0.40727999999999998</v>
      </c>
      <c r="K23" s="12">
        <v>1.7339500000000001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-0.88009000000000004</v>
      </c>
      <c r="E24" s="12">
        <v>-1.0363800000000001</v>
      </c>
      <c r="F24" s="12">
        <v>-2.2868499999999998</v>
      </c>
      <c r="G24" s="12">
        <v>3.4900500000000001</v>
      </c>
      <c r="H24" s="12">
        <v>-1.43618</v>
      </c>
      <c r="I24" s="12">
        <v>5.0446900000000001</v>
      </c>
      <c r="J24" s="12">
        <v>4.6963299999999997</v>
      </c>
      <c r="K24" s="12">
        <v>3.5615800000000002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-1.88916</v>
      </c>
      <c r="E25" s="12">
        <v>3.0798399999999999</v>
      </c>
      <c r="F25" s="12">
        <v>2.0919699999999999</v>
      </c>
      <c r="G25" s="12">
        <v>2.16235</v>
      </c>
      <c r="H25" s="12">
        <v>3.3965700000000001</v>
      </c>
      <c r="I25" s="12">
        <v>2.7965499999999999</v>
      </c>
      <c r="J25" s="12">
        <v>1.3697299999999999</v>
      </c>
      <c r="K25" s="12">
        <v>0.75927999999999995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4.8661599999999998</v>
      </c>
      <c r="E28" s="12">
        <v>-2.9696699999999998</v>
      </c>
      <c r="F28" s="12">
        <v>7.3655499999999998</v>
      </c>
      <c r="G28" s="12">
        <v>4.5359999999999996</v>
      </c>
      <c r="H28" s="12">
        <v>-3.3908700000000001</v>
      </c>
      <c r="I28" s="12">
        <v>-14.640790000000001</v>
      </c>
      <c r="J28" s="13">
        <v>-3.8551299999999999</v>
      </c>
      <c r="K28" s="13">
        <v>8.06006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-7.7597100000000001</v>
      </c>
      <c r="E29" s="12">
        <v>6.6127900000000004</v>
      </c>
      <c r="F29" s="12">
        <v>10.18488</v>
      </c>
      <c r="G29" s="12">
        <v>-6.3049999999999995E-2</v>
      </c>
      <c r="H29" s="12">
        <v>0.67771000000000003</v>
      </c>
      <c r="I29" s="12">
        <v>1.4708699999999999</v>
      </c>
      <c r="J29" s="13">
        <v>1.6195299999999999</v>
      </c>
      <c r="K29" s="13">
        <v>-0.56869000000000003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1.02125</v>
      </c>
      <c r="E30" s="12">
        <v>4.1599999999999996E-3</v>
      </c>
      <c r="F30" s="12">
        <v>-4.7789999999999999E-2</v>
      </c>
      <c r="G30" s="12">
        <v>3.7578900000000002</v>
      </c>
      <c r="H30" s="12">
        <v>5.2736700000000001</v>
      </c>
      <c r="I30" s="12">
        <v>2.97357</v>
      </c>
      <c r="J30" s="13">
        <v>2.8087900000000001</v>
      </c>
      <c r="K30" s="13">
        <v>-1.3128599999999999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6.7100000000000007E-2</v>
      </c>
      <c r="E31" s="12">
        <v>3.2045499999999998</v>
      </c>
      <c r="F31" s="12">
        <v>-3.35188</v>
      </c>
      <c r="G31" s="12">
        <v>4.7502399999999998</v>
      </c>
      <c r="H31" s="12">
        <v>3.14066</v>
      </c>
      <c r="I31" s="12">
        <v>5.2919200000000002</v>
      </c>
      <c r="J31" s="13">
        <v>5.0677500000000002</v>
      </c>
      <c r="K31" s="13">
        <v>3.2004299999999999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-7.5765200000000004</v>
      </c>
      <c r="E32" s="12">
        <v>-2.47628</v>
      </c>
      <c r="F32" s="12">
        <v>-2.8024800000000001</v>
      </c>
      <c r="G32" s="12">
        <v>2.1587299999999998</v>
      </c>
      <c r="H32" s="12">
        <v>8.2390899999999991</v>
      </c>
      <c r="I32" s="12">
        <v>-1.6463099999999999</v>
      </c>
      <c r="J32" s="13">
        <v>-2.5344099999999998</v>
      </c>
      <c r="K32" s="13">
        <v>-9.98794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0.22882</v>
      </c>
      <c r="E33" s="12">
        <v>-0.23652000000000001</v>
      </c>
      <c r="F33" s="12">
        <v>1.1921299999999999</v>
      </c>
      <c r="G33" s="12">
        <v>2.0857800000000002</v>
      </c>
      <c r="H33" s="12">
        <v>3.6092300000000002</v>
      </c>
      <c r="I33" s="12">
        <v>3.9032499999999999</v>
      </c>
      <c r="J33" s="13">
        <v>-1.57314</v>
      </c>
      <c r="K33" s="13">
        <v>5.0972499999999998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1.54365</v>
      </c>
      <c r="E34" s="12">
        <v>1.9289499999999999</v>
      </c>
      <c r="F34" s="12">
        <v>1.0214300000000001</v>
      </c>
      <c r="G34" s="12">
        <v>0.68406</v>
      </c>
      <c r="H34" s="12">
        <v>2.7955999999999999</v>
      </c>
      <c r="I34" s="12">
        <v>2.9917500000000001</v>
      </c>
      <c r="J34" s="13">
        <v>-0.12346</v>
      </c>
      <c r="K34" s="13">
        <v>1.3025899999999999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-1.2799100000000001</v>
      </c>
      <c r="E35" s="12">
        <v>-0.63932999999999995</v>
      </c>
      <c r="F35" s="12">
        <v>-1.1532199999999999</v>
      </c>
      <c r="G35" s="12">
        <v>3.85833</v>
      </c>
      <c r="H35" s="12">
        <v>-1.1721900000000001</v>
      </c>
      <c r="I35" s="12">
        <v>4.3587800000000003</v>
      </c>
      <c r="J35" s="13">
        <v>4.7473299999999998</v>
      </c>
      <c r="K35" s="13">
        <v>4.1235900000000001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-2.5353400000000001</v>
      </c>
      <c r="E36" s="12">
        <v>2.4459599999999999</v>
      </c>
      <c r="F36" s="12">
        <v>1.87382</v>
      </c>
      <c r="G36" s="12">
        <v>2.2400099999999998</v>
      </c>
      <c r="H36" s="12">
        <v>3.08657</v>
      </c>
      <c r="I36" s="12">
        <v>2.9730400000000001</v>
      </c>
      <c r="J36" s="13">
        <v>1.50139</v>
      </c>
      <c r="K36" s="13">
        <v>1.1156900000000001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50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9.3827700000000007</v>
      </c>
      <c r="D6" s="10">
        <v>6.3959599999999996</v>
      </c>
      <c r="E6" s="10">
        <v>6.3376900000000003</v>
      </c>
      <c r="F6" s="10">
        <v>5.0478399999999999</v>
      </c>
      <c r="G6" s="10">
        <v>6.4314299999999998</v>
      </c>
      <c r="H6" s="10">
        <v>7.4159300000000004</v>
      </c>
      <c r="I6" s="10">
        <v>5.5176499999999997</v>
      </c>
      <c r="J6" s="10">
        <v>5.6480300000000003</v>
      </c>
      <c r="K6" s="10">
        <v>6.6404500000000004</v>
      </c>
    </row>
    <row r="7" spans="1:11" ht="12.95" customHeight="1" x14ac:dyDescent="0.2">
      <c r="A7" s="9" t="s">
        <v>8</v>
      </c>
      <c r="B7" s="20" t="s">
        <v>9</v>
      </c>
      <c r="C7" s="10">
        <v>639.85610999999994</v>
      </c>
      <c r="D7" s="10">
        <v>615.66377</v>
      </c>
      <c r="E7" s="10">
        <v>648.14918999999998</v>
      </c>
      <c r="F7" s="10">
        <v>647.05592999999999</v>
      </c>
      <c r="G7" s="10">
        <v>594.43655999999999</v>
      </c>
      <c r="H7" s="10">
        <v>611.10886000000005</v>
      </c>
      <c r="I7" s="10">
        <v>600.97207000000003</v>
      </c>
      <c r="J7" s="10">
        <v>607.48464999999999</v>
      </c>
      <c r="K7" s="10">
        <v>606.42350999999996</v>
      </c>
    </row>
    <row r="8" spans="1:11" ht="12.95" customHeight="1" x14ac:dyDescent="0.2">
      <c r="A8" s="9" t="s">
        <v>10</v>
      </c>
      <c r="B8" s="20" t="s">
        <v>11</v>
      </c>
      <c r="C8" s="10">
        <v>265.39952</v>
      </c>
      <c r="D8" s="10">
        <v>280.22901000000002</v>
      </c>
      <c r="E8" s="10">
        <v>276.98752999999999</v>
      </c>
      <c r="F8" s="10">
        <v>293.10228000000001</v>
      </c>
      <c r="G8" s="10">
        <v>309.25628</v>
      </c>
      <c r="H8" s="10">
        <v>310.95571000000001</v>
      </c>
      <c r="I8" s="10">
        <v>307.26490999999999</v>
      </c>
      <c r="J8" s="10">
        <v>329.09888999999998</v>
      </c>
      <c r="K8" s="10">
        <v>322.4255</v>
      </c>
    </row>
    <row r="9" spans="1:11" ht="12.95" customHeight="1" x14ac:dyDescent="0.2">
      <c r="A9" s="9" t="s">
        <v>12</v>
      </c>
      <c r="B9" s="20" t="s">
        <v>13</v>
      </c>
      <c r="C9" s="10">
        <v>246.07639</v>
      </c>
      <c r="D9" s="10">
        <v>246.98916</v>
      </c>
      <c r="E9" s="10">
        <v>232.21784</v>
      </c>
      <c r="F9" s="10">
        <v>258.25053000000003</v>
      </c>
      <c r="G9" s="10">
        <v>252.0933</v>
      </c>
      <c r="H9" s="10">
        <v>255.30556000000001</v>
      </c>
      <c r="I9" s="10">
        <v>259.29743000000002</v>
      </c>
      <c r="J9" s="10">
        <v>269.80011000000002</v>
      </c>
      <c r="K9" s="10">
        <v>271.62349999999998</v>
      </c>
    </row>
    <row r="10" spans="1:11" ht="12.95" customHeight="1" x14ac:dyDescent="0.2">
      <c r="A10" s="9" t="s">
        <v>14</v>
      </c>
      <c r="B10" s="20" t="s">
        <v>15</v>
      </c>
      <c r="C10" s="10">
        <v>64.515339999999995</v>
      </c>
      <c r="D10" s="10">
        <v>66.67398</v>
      </c>
      <c r="E10" s="10">
        <v>66.144120000000001</v>
      </c>
      <c r="F10" s="10">
        <v>66.874790000000004</v>
      </c>
      <c r="G10" s="10">
        <v>78.638540000000006</v>
      </c>
      <c r="H10" s="10">
        <v>74.199839999999995</v>
      </c>
      <c r="I10" s="10">
        <v>75.955110000000005</v>
      </c>
      <c r="J10" s="10">
        <v>75.444919999999996</v>
      </c>
      <c r="K10" s="10">
        <v>71.872200000000007</v>
      </c>
    </row>
    <row r="11" spans="1:11" ht="12.95" customHeight="1" x14ac:dyDescent="0.2">
      <c r="A11" s="9" t="s">
        <v>16</v>
      </c>
      <c r="B11" s="20" t="s">
        <v>17</v>
      </c>
      <c r="C11" s="10">
        <v>258.84133000000003</v>
      </c>
      <c r="D11" s="10">
        <v>265.29615000000001</v>
      </c>
      <c r="E11" s="10">
        <v>264.04514</v>
      </c>
      <c r="F11" s="10">
        <v>284.67151999999999</v>
      </c>
      <c r="G11" s="10">
        <v>296.62088</v>
      </c>
      <c r="H11" s="10">
        <v>316.11595999999997</v>
      </c>
      <c r="I11" s="10">
        <v>324.13409000000001</v>
      </c>
      <c r="J11" s="10">
        <v>331.47039000000001</v>
      </c>
      <c r="K11" s="10">
        <v>344.66827999999998</v>
      </c>
    </row>
    <row r="12" spans="1:11" ht="12.95" customHeight="1" x14ac:dyDescent="0.2">
      <c r="A12" s="9" t="s">
        <v>18</v>
      </c>
      <c r="B12" s="20" t="s">
        <v>19</v>
      </c>
      <c r="C12" s="10">
        <v>195.43582000000001</v>
      </c>
      <c r="D12" s="10">
        <v>206.52291</v>
      </c>
      <c r="E12" s="10">
        <v>212.47022999999999</v>
      </c>
      <c r="F12" s="10">
        <v>221.83542</v>
      </c>
      <c r="G12" s="10">
        <v>219.54749000000001</v>
      </c>
      <c r="H12" s="10">
        <v>221.64698000000001</v>
      </c>
      <c r="I12" s="10">
        <v>224.78473</v>
      </c>
      <c r="J12" s="10">
        <v>224.61009000000001</v>
      </c>
      <c r="K12" s="10">
        <v>225.30627999999999</v>
      </c>
    </row>
    <row r="13" spans="1:11" ht="12.95" customHeight="1" x14ac:dyDescent="0.2">
      <c r="A13" s="9" t="s">
        <v>20</v>
      </c>
      <c r="B13" s="20" t="s">
        <v>21</v>
      </c>
      <c r="C13" s="10">
        <v>9.0410299999999992</v>
      </c>
      <c r="D13" s="10">
        <v>8.9138099999999998</v>
      </c>
      <c r="E13" s="10">
        <v>8.7486999999999995</v>
      </c>
      <c r="F13" s="10">
        <v>8.6267999999999994</v>
      </c>
      <c r="G13" s="10">
        <v>8.8577300000000001</v>
      </c>
      <c r="H13" s="10">
        <v>8.6672799999999999</v>
      </c>
      <c r="I13" s="10">
        <v>9.0303000000000004</v>
      </c>
      <c r="J13" s="10">
        <v>9.3956999999999997</v>
      </c>
      <c r="K13" s="10">
        <v>9.6934799999999992</v>
      </c>
    </row>
    <row r="14" spans="1:11" ht="12.95" customHeight="1" x14ac:dyDescent="0.2">
      <c r="A14" s="9" t="s">
        <v>22</v>
      </c>
      <c r="B14" s="11" t="s">
        <v>23</v>
      </c>
      <c r="C14" s="10">
        <v>1688.5482999999999</v>
      </c>
      <c r="D14" s="10">
        <v>1696.6847499999999</v>
      </c>
      <c r="E14" s="10">
        <v>1715.1004399999999</v>
      </c>
      <c r="F14" s="10">
        <v>1785.4651100000001</v>
      </c>
      <c r="G14" s="10">
        <v>1765.88221</v>
      </c>
      <c r="H14" s="10">
        <v>1805.4161099999999</v>
      </c>
      <c r="I14" s="10">
        <v>1806.9562800000001</v>
      </c>
      <c r="J14" s="10">
        <v>1852.95279</v>
      </c>
      <c r="K14" s="10">
        <v>1858.6532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-31.832920000000001</v>
      </c>
      <c r="E17" s="12">
        <v>-0.91105999999999998</v>
      </c>
      <c r="F17" s="12">
        <v>-20.351970000000001</v>
      </c>
      <c r="G17" s="12">
        <v>27.409369999999999</v>
      </c>
      <c r="H17" s="12">
        <v>15.307689999999999</v>
      </c>
      <c r="I17" s="12">
        <v>-25.597339999999999</v>
      </c>
      <c r="J17" s="12">
        <v>2.3629899999999999</v>
      </c>
      <c r="K17" s="12">
        <v>17.57104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-3.7808999999999999</v>
      </c>
      <c r="E18" s="12">
        <v>5.2764899999999999</v>
      </c>
      <c r="F18" s="12">
        <v>-0.16866999999999999</v>
      </c>
      <c r="G18" s="12">
        <v>-8.1321200000000005</v>
      </c>
      <c r="H18" s="12">
        <v>2.8047200000000001</v>
      </c>
      <c r="I18" s="12">
        <v>-1.6587499999999999</v>
      </c>
      <c r="J18" s="12">
        <v>1.08368</v>
      </c>
      <c r="K18" s="12">
        <v>-0.17468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5.5876099999999997</v>
      </c>
      <c r="E19" s="12">
        <v>-1.15673</v>
      </c>
      <c r="F19" s="12">
        <v>5.8178599999999996</v>
      </c>
      <c r="G19" s="12">
        <v>5.5113899999999996</v>
      </c>
      <c r="H19" s="12">
        <v>0.54952000000000001</v>
      </c>
      <c r="I19" s="12">
        <v>-1.18692</v>
      </c>
      <c r="J19" s="12">
        <v>7.1059099999999997</v>
      </c>
      <c r="K19" s="12">
        <v>-2.0277799999999999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0.37092999999999998</v>
      </c>
      <c r="E20" s="12">
        <v>-5.98055</v>
      </c>
      <c r="F20" s="12">
        <v>11.210459999999999</v>
      </c>
      <c r="G20" s="12">
        <v>-2.3842099999999999</v>
      </c>
      <c r="H20" s="12">
        <v>1.27423</v>
      </c>
      <c r="I20" s="12">
        <v>1.5635699999999999</v>
      </c>
      <c r="J20" s="12">
        <v>4.0504300000000004</v>
      </c>
      <c r="K20" s="12">
        <v>0.67583000000000004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3.3459400000000001</v>
      </c>
      <c r="E21" s="12">
        <v>-0.79469999999999996</v>
      </c>
      <c r="F21" s="12">
        <v>1.1046499999999999</v>
      </c>
      <c r="G21" s="12">
        <v>17.590710000000001</v>
      </c>
      <c r="H21" s="12">
        <v>-5.6444299999999998</v>
      </c>
      <c r="I21" s="12">
        <v>2.3656000000000001</v>
      </c>
      <c r="J21" s="12">
        <v>-0.67169999999999996</v>
      </c>
      <c r="K21" s="12">
        <v>-4.7355299999999998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2.4937299999999998</v>
      </c>
      <c r="E22" s="12">
        <v>-0.47155000000000002</v>
      </c>
      <c r="F22" s="12">
        <v>7.8116899999999996</v>
      </c>
      <c r="G22" s="12">
        <v>4.1976000000000004</v>
      </c>
      <c r="H22" s="12">
        <v>6.5723900000000004</v>
      </c>
      <c r="I22" s="12">
        <v>2.5364499999999999</v>
      </c>
      <c r="J22" s="12">
        <v>2.26335</v>
      </c>
      <c r="K22" s="12">
        <v>3.9816199999999999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5.6730099999999997</v>
      </c>
      <c r="E23" s="12">
        <v>2.87974</v>
      </c>
      <c r="F23" s="12">
        <v>4.4077599999999997</v>
      </c>
      <c r="G23" s="12">
        <v>-1.0313600000000001</v>
      </c>
      <c r="H23" s="12">
        <v>0.95628000000000002</v>
      </c>
      <c r="I23" s="12">
        <v>1.4156500000000001</v>
      </c>
      <c r="J23" s="12">
        <v>-7.7689999999999995E-2</v>
      </c>
      <c r="K23" s="12">
        <v>0.30995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-1.4071</v>
      </c>
      <c r="E24" s="12">
        <v>-1.85233</v>
      </c>
      <c r="F24" s="12">
        <v>-1.39333</v>
      </c>
      <c r="G24" s="12">
        <v>2.6768900000000002</v>
      </c>
      <c r="H24" s="12">
        <v>-2.1500699999999999</v>
      </c>
      <c r="I24" s="12">
        <v>4.1883100000000004</v>
      </c>
      <c r="J24" s="12">
        <v>4.0464000000000002</v>
      </c>
      <c r="K24" s="12">
        <v>3.1693199999999999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0.48186000000000001</v>
      </c>
      <c r="E25" s="12">
        <v>1.0853900000000001</v>
      </c>
      <c r="F25" s="12">
        <v>4.1026600000000002</v>
      </c>
      <c r="G25" s="12">
        <v>-1.0968</v>
      </c>
      <c r="H25" s="12">
        <v>2.2387600000000001</v>
      </c>
      <c r="I25" s="12">
        <v>8.5309999999999997E-2</v>
      </c>
      <c r="J25" s="12">
        <v>2.5455199999999998</v>
      </c>
      <c r="K25" s="12">
        <v>0.30764000000000002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-13.56583</v>
      </c>
      <c r="E28" s="12">
        <v>1.85487</v>
      </c>
      <c r="F28" s="12">
        <v>-6.6013999999999999</v>
      </c>
      <c r="G28" s="12">
        <v>33.572299999999998</v>
      </c>
      <c r="H28" s="12">
        <v>-7.1141699999999997</v>
      </c>
      <c r="I28" s="12">
        <v>-30.386520000000001</v>
      </c>
      <c r="J28" s="13">
        <v>-6.6403699999999999</v>
      </c>
      <c r="K28" s="13">
        <v>0.53776000000000002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-5.1397399999999998</v>
      </c>
      <c r="E29" s="12">
        <v>7.9050099999999999</v>
      </c>
      <c r="F29" s="12">
        <v>2.48238</v>
      </c>
      <c r="G29" s="12">
        <v>-7.7153700000000001</v>
      </c>
      <c r="H29" s="12">
        <v>1.7544900000000001</v>
      </c>
      <c r="I29" s="12">
        <v>-1.3929199999999999</v>
      </c>
      <c r="J29" s="13">
        <v>2.4083600000000001</v>
      </c>
      <c r="K29" s="13">
        <v>1.2773300000000001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1.8533599999999999</v>
      </c>
      <c r="E30" s="12">
        <v>-1.4783999999999999</v>
      </c>
      <c r="F30" s="12">
        <v>3.6004</v>
      </c>
      <c r="G30" s="12">
        <v>5.9373199999999997</v>
      </c>
      <c r="H30" s="12">
        <v>1.23932</v>
      </c>
      <c r="I30" s="12">
        <v>-2.6222300000000001</v>
      </c>
      <c r="J30" s="13">
        <v>0.32257999999999998</v>
      </c>
      <c r="K30" s="13">
        <v>-3.0063499999999999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2.0355799999999999</v>
      </c>
      <c r="E31" s="12">
        <v>-7.4852499999999997</v>
      </c>
      <c r="F31" s="12">
        <v>10.461259999999999</v>
      </c>
      <c r="G31" s="12">
        <v>-1.37263</v>
      </c>
      <c r="H31" s="12">
        <v>0.55330999999999997</v>
      </c>
      <c r="I31" s="12">
        <v>1.8491299999999999</v>
      </c>
      <c r="J31" s="13">
        <v>2.7864100000000001</v>
      </c>
      <c r="K31" s="13">
        <v>0.28943000000000002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2.7612399999999999</v>
      </c>
      <c r="E32" s="12">
        <v>4.8739299999999997</v>
      </c>
      <c r="F32" s="12">
        <v>4.7801600000000004</v>
      </c>
      <c r="G32" s="12">
        <v>19.616479999999999</v>
      </c>
      <c r="H32" s="12">
        <v>7.8200000000000006E-2</v>
      </c>
      <c r="I32" s="12">
        <v>7.55572</v>
      </c>
      <c r="J32" s="13">
        <v>-0.14591000000000001</v>
      </c>
      <c r="K32" s="13">
        <v>-1.96966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-3.5659999999999997E-2</v>
      </c>
      <c r="E33" s="12">
        <v>-2.9831300000000001</v>
      </c>
      <c r="F33" s="12">
        <v>5.0284199999999997</v>
      </c>
      <c r="G33" s="12">
        <v>1.83714</v>
      </c>
      <c r="H33" s="12">
        <v>4.06203</v>
      </c>
      <c r="I33" s="12">
        <v>0.68776999999999999</v>
      </c>
      <c r="J33" s="13">
        <v>0.26996999999999999</v>
      </c>
      <c r="K33" s="13">
        <v>2.7288600000000001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3.6374599999999999</v>
      </c>
      <c r="E34" s="12">
        <v>2.1100699999999999</v>
      </c>
      <c r="F34" s="12">
        <v>2.7487400000000002</v>
      </c>
      <c r="G34" s="12">
        <v>-2.7665099999999998</v>
      </c>
      <c r="H34" s="12">
        <v>0.39330999999999999</v>
      </c>
      <c r="I34" s="12">
        <v>1.3003</v>
      </c>
      <c r="J34" s="13">
        <v>0.26257000000000003</v>
      </c>
      <c r="K34" s="13">
        <v>-0.11098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-1.8047899999999999</v>
      </c>
      <c r="E35" s="12">
        <v>-1.4585600000000001</v>
      </c>
      <c r="F35" s="12">
        <v>-0.24934000000000001</v>
      </c>
      <c r="G35" s="12">
        <v>3.0422899999999999</v>
      </c>
      <c r="H35" s="12">
        <v>-1.8879900000000001</v>
      </c>
      <c r="I35" s="12">
        <v>3.5079899999999999</v>
      </c>
      <c r="J35" s="13">
        <v>4.0970800000000001</v>
      </c>
      <c r="K35" s="13">
        <v>3.7292000000000001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-0.92369999999999997</v>
      </c>
      <c r="E36" s="12">
        <v>1.5158700000000001</v>
      </c>
      <c r="F36" s="12">
        <v>4.2093299999999996</v>
      </c>
      <c r="G36" s="12">
        <v>-1.2263900000000001</v>
      </c>
      <c r="H36" s="12">
        <v>1.5859399999999999</v>
      </c>
      <c r="I36" s="12">
        <v>-0.17902000000000001</v>
      </c>
      <c r="J36" s="13">
        <v>1.3308500000000001</v>
      </c>
      <c r="K36" s="13">
        <v>0.34201999999999999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51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604.93678999999997</v>
      </c>
      <c r="D6" s="10">
        <v>552.98905000000002</v>
      </c>
      <c r="E6" s="10">
        <v>530.21154000000001</v>
      </c>
      <c r="F6" s="10">
        <v>537.18934000000002</v>
      </c>
      <c r="G6" s="10">
        <v>510.39215999999999</v>
      </c>
      <c r="H6" s="10">
        <v>485.08084000000002</v>
      </c>
      <c r="I6" s="10">
        <v>552.13918999999999</v>
      </c>
      <c r="J6" s="10">
        <v>503.45404000000002</v>
      </c>
      <c r="K6" s="10">
        <v>543.81231000000002</v>
      </c>
    </row>
    <row r="7" spans="1:11" ht="12.95" customHeight="1" x14ac:dyDescent="0.2">
      <c r="A7" s="9" t="s">
        <v>8</v>
      </c>
      <c r="B7" s="20" t="s">
        <v>9</v>
      </c>
      <c r="C7" s="10">
        <v>8486.4424199999994</v>
      </c>
      <c r="D7" s="10">
        <v>8033.0558600000004</v>
      </c>
      <c r="E7" s="10">
        <v>8435.2974799999993</v>
      </c>
      <c r="F7" s="10">
        <v>8988.5784299999996</v>
      </c>
      <c r="G7" s="10">
        <v>8979.9425499999998</v>
      </c>
      <c r="H7" s="10">
        <v>9299.1028200000001</v>
      </c>
      <c r="I7" s="10">
        <v>9436.6416499999996</v>
      </c>
      <c r="J7" s="10">
        <v>9478.7211700000007</v>
      </c>
      <c r="K7" s="10">
        <v>9558.4963399999997</v>
      </c>
    </row>
    <row r="8" spans="1:11" ht="12.95" customHeight="1" x14ac:dyDescent="0.2">
      <c r="A8" s="9" t="s">
        <v>10</v>
      </c>
      <c r="B8" s="20" t="s">
        <v>11</v>
      </c>
      <c r="C8" s="10">
        <v>4883.9695400000001</v>
      </c>
      <c r="D8" s="10">
        <v>5194.5575200000003</v>
      </c>
      <c r="E8" s="10">
        <v>5196.1336199999996</v>
      </c>
      <c r="F8" s="10">
        <v>5364.5168800000001</v>
      </c>
      <c r="G8" s="10">
        <v>5500.4417199999998</v>
      </c>
      <c r="H8" s="10">
        <v>5729.2761600000003</v>
      </c>
      <c r="I8" s="10">
        <v>5942.8676599999999</v>
      </c>
      <c r="J8" s="10">
        <v>6275.90841</v>
      </c>
      <c r="K8" s="10">
        <v>6356.0830800000003</v>
      </c>
    </row>
    <row r="9" spans="1:11" ht="12.95" customHeight="1" x14ac:dyDescent="0.2">
      <c r="A9" s="9" t="s">
        <v>12</v>
      </c>
      <c r="B9" s="20" t="s">
        <v>13</v>
      </c>
      <c r="C9" s="10">
        <v>10845.52666</v>
      </c>
      <c r="D9" s="10">
        <v>10647.798119999999</v>
      </c>
      <c r="E9" s="10">
        <v>11812.82984</v>
      </c>
      <c r="F9" s="10">
        <v>11781.71686</v>
      </c>
      <c r="G9" s="10">
        <v>11816.33311</v>
      </c>
      <c r="H9" s="10">
        <v>11829.006289999999</v>
      </c>
      <c r="I9" s="10">
        <v>12221.82323</v>
      </c>
      <c r="J9" s="10">
        <v>12437.440549999999</v>
      </c>
      <c r="K9" s="10">
        <v>12448.92218</v>
      </c>
    </row>
    <row r="10" spans="1:11" ht="12.95" customHeight="1" x14ac:dyDescent="0.2">
      <c r="A10" s="9" t="s">
        <v>14</v>
      </c>
      <c r="B10" s="20" t="s">
        <v>15</v>
      </c>
      <c r="C10" s="10">
        <v>3936.5166199999999</v>
      </c>
      <c r="D10" s="10">
        <v>3669.7427899999998</v>
      </c>
      <c r="E10" s="10">
        <v>3574.7147100000002</v>
      </c>
      <c r="F10" s="10">
        <v>3600.3951200000001</v>
      </c>
      <c r="G10" s="10">
        <v>3602.6509500000002</v>
      </c>
      <c r="H10" s="10">
        <v>3520.84229</v>
      </c>
      <c r="I10" s="10">
        <v>3440.2703999999999</v>
      </c>
      <c r="J10" s="10">
        <v>3258.8367400000002</v>
      </c>
      <c r="K10" s="10">
        <v>3169.2175499999998</v>
      </c>
    </row>
    <row r="11" spans="1:11" ht="12.95" customHeight="1" x14ac:dyDescent="0.2">
      <c r="A11" s="9" t="s">
        <v>16</v>
      </c>
      <c r="B11" s="20" t="s">
        <v>17</v>
      </c>
      <c r="C11" s="10">
        <v>9756.7312299999994</v>
      </c>
      <c r="D11" s="10">
        <v>10308.856599999999</v>
      </c>
      <c r="E11" s="10">
        <v>10388.62268</v>
      </c>
      <c r="F11" s="10">
        <v>10842.60521</v>
      </c>
      <c r="G11" s="10">
        <v>11268.77153</v>
      </c>
      <c r="H11" s="10">
        <v>11680.985060000001</v>
      </c>
      <c r="I11" s="10">
        <v>12225.950849999999</v>
      </c>
      <c r="J11" s="10">
        <v>12397.002399999999</v>
      </c>
      <c r="K11" s="10">
        <v>15626.88643</v>
      </c>
    </row>
    <row r="12" spans="1:11" ht="12.95" customHeight="1" x14ac:dyDescent="0.2">
      <c r="A12" s="9" t="s">
        <v>18</v>
      </c>
      <c r="B12" s="20" t="s">
        <v>19</v>
      </c>
      <c r="C12" s="10">
        <v>5085.67418</v>
      </c>
      <c r="D12" s="10">
        <v>5350.6248100000003</v>
      </c>
      <c r="E12" s="10">
        <v>5606.9890699999996</v>
      </c>
      <c r="F12" s="10">
        <v>5871.5219900000002</v>
      </c>
      <c r="G12" s="10">
        <v>6151.49748</v>
      </c>
      <c r="H12" s="10">
        <v>6319.1903300000004</v>
      </c>
      <c r="I12" s="10">
        <v>6480.4511000000002</v>
      </c>
      <c r="J12" s="10">
        <v>6618.4375399999999</v>
      </c>
      <c r="K12" s="10">
        <v>6791.4298699999999</v>
      </c>
    </row>
    <row r="13" spans="1:11" ht="12.95" customHeight="1" x14ac:dyDescent="0.2">
      <c r="A13" s="9" t="s">
        <v>20</v>
      </c>
      <c r="B13" s="20" t="s">
        <v>21</v>
      </c>
      <c r="C13" s="10">
        <v>175.86087000000001</v>
      </c>
      <c r="D13" s="10">
        <v>176.04807</v>
      </c>
      <c r="E13" s="10">
        <v>175.28622999999999</v>
      </c>
      <c r="F13" s="10">
        <v>175.35601</v>
      </c>
      <c r="G13" s="10">
        <v>181.99007</v>
      </c>
      <c r="H13" s="10">
        <v>179.71296000000001</v>
      </c>
      <c r="I13" s="10">
        <v>189.82291000000001</v>
      </c>
      <c r="J13" s="10">
        <v>200.34473</v>
      </c>
      <c r="K13" s="10">
        <v>209.44364999999999</v>
      </c>
    </row>
    <row r="14" spans="1:11" ht="12.95" customHeight="1" x14ac:dyDescent="0.2">
      <c r="A14" s="9" t="s">
        <v>22</v>
      </c>
      <c r="B14" s="11" t="s">
        <v>23</v>
      </c>
      <c r="C14" s="10">
        <v>43775.658320000002</v>
      </c>
      <c r="D14" s="10">
        <v>43933.672839999999</v>
      </c>
      <c r="E14" s="10">
        <v>45720.085180000002</v>
      </c>
      <c r="F14" s="10">
        <v>47161.879829999998</v>
      </c>
      <c r="G14" s="10">
        <v>48012.019569999997</v>
      </c>
      <c r="H14" s="10">
        <v>49043.196730000003</v>
      </c>
      <c r="I14" s="10">
        <v>50489.966990000001</v>
      </c>
      <c r="J14" s="10">
        <v>51170.145579999997</v>
      </c>
      <c r="K14" s="10">
        <v>54704.291409999998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-8.5873000000000008</v>
      </c>
      <c r="E17" s="12">
        <v>-4.1189799999999996</v>
      </c>
      <c r="F17" s="12">
        <v>1.3160400000000001</v>
      </c>
      <c r="G17" s="12">
        <v>-4.9884000000000004</v>
      </c>
      <c r="H17" s="12">
        <v>-4.9591900000000004</v>
      </c>
      <c r="I17" s="12">
        <v>13.824159999999999</v>
      </c>
      <c r="J17" s="12">
        <v>-8.8175500000000007</v>
      </c>
      <c r="K17" s="12">
        <v>8.0162800000000001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-5.3424800000000001</v>
      </c>
      <c r="E18" s="12">
        <v>5.0073299999999996</v>
      </c>
      <c r="F18" s="12">
        <v>6.5591200000000001</v>
      </c>
      <c r="G18" s="12">
        <v>-9.6079999999999999E-2</v>
      </c>
      <c r="H18" s="12">
        <v>3.5541499999999999</v>
      </c>
      <c r="I18" s="12">
        <v>1.47905</v>
      </c>
      <c r="J18" s="12">
        <v>0.44591999999999998</v>
      </c>
      <c r="K18" s="12">
        <v>0.84162000000000003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6.3593299999999999</v>
      </c>
      <c r="E19" s="12">
        <v>3.0339999999999999E-2</v>
      </c>
      <c r="F19" s="12">
        <v>3.2405499999999998</v>
      </c>
      <c r="G19" s="12">
        <v>2.5337800000000001</v>
      </c>
      <c r="H19" s="12">
        <v>4.1602899999999998</v>
      </c>
      <c r="I19" s="12">
        <v>3.7280700000000002</v>
      </c>
      <c r="J19" s="12">
        <v>5.6040400000000004</v>
      </c>
      <c r="K19" s="12">
        <v>1.2775000000000001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-1.8231299999999999</v>
      </c>
      <c r="E20" s="12">
        <v>10.94153</v>
      </c>
      <c r="F20" s="12">
        <v>-0.26338</v>
      </c>
      <c r="G20" s="12">
        <v>0.29381000000000002</v>
      </c>
      <c r="H20" s="12">
        <v>0.10725</v>
      </c>
      <c r="I20" s="12">
        <v>3.3207900000000001</v>
      </c>
      <c r="J20" s="12">
        <v>1.7642</v>
      </c>
      <c r="K20" s="12">
        <v>9.2319999999999999E-2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-6.7769000000000004</v>
      </c>
      <c r="E21" s="12">
        <v>-2.5895000000000001</v>
      </c>
      <c r="F21" s="12">
        <v>0.71838999999999997</v>
      </c>
      <c r="G21" s="12">
        <v>6.2659999999999993E-2</v>
      </c>
      <c r="H21" s="12">
        <v>-2.2707899999999999</v>
      </c>
      <c r="I21" s="12">
        <v>-2.28843</v>
      </c>
      <c r="J21" s="12">
        <v>-5.2738199999999997</v>
      </c>
      <c r="K21" s="12">
        <v>-2.7500399999999998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5.6589200000000002</v>
      </c>
      <c r="E22" s="12">
        <v>0.77376</v>
      </c>
      <c r="F22" s="12">
        <v>4.37</v>
      </c>
      <c r="G22" s="12">
        <v>3.9304800000000002</v>
      </c>
      <c r="H22" s="12">
        <v>3.65802</v>
      </c>
      <c r="I22" s="12">
        <v>4.6654099999999996</v>
      </c>
      <c r="J22" s="12">
        <v>1.3990899999999999</v>
      </c>
      <c r="K22" s="12">
        <v>26.053750000000001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5.20974</v>
      </c>
      <c r="E23" s="12">
        <v>4.7912999999999997</v>
      </c>
      <c r="F23" s="12">
        <v>4.7179099999999998</v>
      </c>
      <c r="G23" s="12">
        <v>4.7683600000000004</v>
      </c>
      <c r="H23" s="12">
        <v>2.7260499999999999</v>
      </c>
      <c r="I23" s="12">
        <v>2.55192</v>
      </c>
      <c r="J23" s="12">
        <v>2.12927</v>
      </c>
      <c r="K23" s="12">
        <v>2.6137899999999998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0.10645</v>
      </c>
      <c r="E24" s="12">
        <v>-0.43274000000000001</v>
      </c>
      <c r="F24" s="12">
        <v>3.9809999999999998E-2</v>
      </c>
      <c r="G24" s="12">
        <v>3.7831999999999999</v>
      </c>
      <c r="H24" s="12">
        <v>-1.2512300000000001</v>
      </c>
      <c r="I24" s="12">
        <v>5.62561</v>
      </c>
      <c r="J24" s="12">
        <v>5.5429700000000004</v>
      </c>
      <c r="K24" s="12">
        <v>4.5416299999999996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0.36096</v>
      </c>
      <c r="E25" s="12">
        <v>4.06616</v>
      </c>
      <c r="F25" s="12">
        <v>3.1535299999999999</v>
      </c>
      <c r="G25" s="12">
        <v>1.8026</v>
      </c>
      <c r="H25" s="12">
        <v>2.1477499999999998</v>
      </c>
      <c r="I25" s="12">
        <v>2.9499900000000001</v>
      </c>
      <c r="J25" s="12">
        <v>1.3471599999999999</v>
      </c>
      <c r="K25" s="12">
        <v>6.9066599999999996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1.2288699999999999</v>
      </c>
      <c r="E28" s="12">
        <v>-5.8548499999999999</v>
      </c>
      <c r="F28" s="12">
        <v>7.25631</v>
      </c>
      <c r="G28" s="12">
        <v>-5.1782399999999997</v>
      </c>
      <c r="H28" s="12">
        <v>-11.79257</v>
      </c>
      <c r="I28" s="12">
        <v>16.17089</v>
      </c>
      <c r="J28" s="13">
        <v>-11.7525</v>
      </c>
      <c r="K28" s="13">
        <v>3.8834300000000002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-7.1612900000000002</v>
      </c>
      <c r="E29" s="12">
        <v>7.8131399999999998</v>
      </c>
      <c r="F29" s="12">
        <v>9.0005799999999994</v>
      </c>
      <c r="G29" s="12">
        <v>0.48454999999999998</v>
      </c>
      <c r="H29" s="12">
        <v>2.4465300000000001</v>
      </c>
      <c r="I29" s="12">
        <v>1.6079600000000001</v>
      </c>
      <c r="J29" s="13">
        <v>1.8768800000000001</v>
      </c>
      <c r="K29" s="13">
        <v>2.5105499999999998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3.1158399999999999</v>
      </c>
      <c r="E30" s="12">
        <v>-0.67305000000000004</v>
      </c>
      <c r="F30" s="12">
        <v>1.1449199999999999</v>
      </c>
      <c r="G30" s="12">
        <v>2.3523499999999999</v>
      </c>
      <c r="H30" s="12">
        <v>4.1283599999999998</v>
      </c>
      <c r="I30" s="12">
        <v>3.12629</v>
      </c>
      <c r="J30" s="13">
        <v>2.0553900000000001</v>
      </c>
      <c r="K30" s="13">
        <v>0.83079000000000003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1.1424399999999999</v>
      </c>
      <c r="E31" s="12">
        <v>7.7289099999999999</v>
      </c>
      <c r="F31" s="12">
        <v>-0.70067000000000002</v>
      </c>
      <c r="G31" s="12">
        <v>1.8753</v>
      </c>
      <c r="H31" s="12">
        <v>0.99783999999999995</v>
      </c>
      <c r="I31" s="12">
        <v>4.3954700000000004</v>
      </c>
      <c r="J31" s="13">
        <v>5.1479100000000004</v>
      </c>
      <c r="K31" s="13">
        <v>1.5615699999999999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-0.71321000000000001</v>
      </c>
      <c r="E32" s="12">
        <v>-0.64207000000000003</v>
      </c>
      <c r="F32" s="12">
        <v>2.34999</v>
      </c>
      <c r="G32" s="12">
        <v>8.8447399999999998</v>
      </c>
      <c r="H32" s="12">
        <v>3.3243299999999998</v>
      </c>
      <c r="I32" s="12">
        <v>-0.52463000000000004</v>
      </c>
      <c r="J32" s="13">
        <v>-4.7370299999999999</v>
      </c>
      <c r="K32" s="13">
        <v>-0.79427000000000003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2.4955400000000001</v>
      </c>
      <c r="E33" s="12">
        <v>-1.41021</v>
      </c>
      <c r="F33" s="12">
        <v>2.3188800000000001</v>
      </c>
      <c r="G33" s="12">
        <v>2.2651400000000002</v>
      </c>
      <c r="H33" s="12">
        <v>1.5243</v>
      </c>
      <c r="I33" s="12">
        <v>3.2764099999999998</v>
      </c>
      <c r="J33" s="13">
        <v>2.0289999999999999E-2</v>
      </c>
      <c r="K33" s="13">
        <v>25.039190000000001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2.82342</v>
      </c>
      <c r="E34" s="12">
        <v>3.9229500000000002</v>
      </c>
      <c r="F34" s="12">
        <v>3.04047</v>
      </c>
      <c r="G34" s="12">
        <v>3.1154600000000001</v>
      </c>
      <c r="H34" s="12">
        <v>2.09301</v>
      </c>
      <c r="I34" s="12">
        <v>2.46943</v>
      </c>
      <c r="J34" s="13">
        <v>2.5353300000000001</v>
      </c>
      <c r="K34" s="13">
        <v>2.1736499999999999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-0.29735</v>
      </c>
      <c r="E35" s="12">
        <v>-3.3279999999999997E-2</v>
      </c>
      <c r="F35" s="12">
        <v>1.2004300000000001</v>
      </c>
      <c r="G35" s="12">
        <v>4.15252</v>
      </c>
      <c r="H35" s="12">
        <v>-0.98675000000000002</v>
      </c>
      <c r="I35" s="12">
        <v>4.9359099999999998</v>
      </c>
      <c r="J35" s="13">
        <v>5.5943800000000001</v>
      </c>
      <c r="K35" s="13">
        <v>5.1089599999999997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7.8240000000000004E-2</v>
      </c>
      <c r="E36" s="12">
        <v>3.2416100000000001</v>
      </c>
      <c r="F36" s="12">
        <v>2.7819500000000001</v>
      </c>
      <c r="G36" s="12">
        <v>2.3687</v>
      </c>
      <c r="H36" s="12">
        <v>1.9224000000000001</v>
      </c>
      <c r="I36" s="12">
        <v>2.9691900000000002</v>
      </c>
      <c r="J36" s="13">
        <v>1.73891</v>
      </c>
      <c r="K36" s="13">
        <v>7.30152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331.62223999999998</v>
      </c>
      <c r="D6" s="10">
        <v>368.83078</v>
      </c>
      <c r="E6" s="10">
        <v>325.03665999999998</v>
      </c>
      <c r="F6" s="10">
        <v>342.21258</v>
      </c>
      <c r="G6" s="10">
        <v>306.02154999999999</v>
      </c>
      <c r="H6" s="10">
        <v>295.72043000000002</v>
      </c>
      <c r="I6" s="10">
        <v>309.19668999999999</v>
      </c>
      <c r="J6" s="10">
        <v>294.35656999999998</v>
      </c>
      <c r="K6" s="10">
        <v>339.29079000000002</v>
      </c>
    </row>
    <row r="7" spans="1:11" ht="12.95" customHeight="1" x14ac:dyDescent="0.2">
      <c r="A7" s="9" t="s">
        <v>8</v>
      </c>
      <c r="B7" s="20" t="s">
        <v>9</v>
      </c>
      <c r="C7" s="10">
        <v>4089.6353399999998</v>
      </c>
      <c r="D7" s="10">
        <v>3959.6399099999999</v>
      </c>
      <c r="E7" s="10">
        <v>4260.6713900000004</v>
      </c>
      <c r="F7" s="10">
        <v>4307.5925100000004</v>
      </c>
      <c r="G7" s="10">
        <v>4139.0377799999997</v>
      </c>
      <c r="H7" s="10">
        <v>4147.6439300000002</v>
      </c>
      <c r="I7" s="10">
        <v>4139.5929599999999</v>
      </c>
      <c r="J7" s="10">
        <v>4250.8523299999997</v>
      </c>
      <c r="K7" s="10">
        <v>4336.3056800000004</v>
      </c>
    </row>
    <row r="8" spans="1:11" ht="12.95" customHeight="1" x14ac:dyDescent="0.2">
      <c r="A8" s="9" t="s">
        <v>10</v>
      </c>
      <c r="B8" s="20" t="s">
        <v>11</v>
      </c>
      <c r="C8" s="10">
        <v>2162.46153</v>
      </c>
      <c r="D8" s="10">
        <v>2279.4093499999999</v>
      </c>
      <c r="E8" s="10">
        <v>2295.8768399999999</v>
      </c>
      <c r="F8" s="10">
        <v>2335.1419999999998</v>
      </c>
      <c r="G8" s="10">
        <v>2459.39147</v>
      </c>
      <c r="H8" s="10">
        <v>2471.9840600000002</v>
      </c>
      <c r="I8" s="10">
        <v>2444.8938600000001</v>
      </c>
      <c r="J8" s="10">
        <v>2608.6281199999999</v>
      </c>
      <c r="K8" s="10">
        <v>2527.3645900000001</v>
      </c>
    </row>
    <row r="9" spans="1:11" ht="12.95" customHeight="1" x14ac:dyDescent="0.2">
      <c r="A9" s="9" t="s">
        <v>12</v>
      </c>
      <c r="B9" s="20" t="s">
        <v>13</v>
      </c>
      <c r="C9" s="10">
        <v>3476.1077399999999</v>
      </c>
      <c r="D9" s="10">
        <v>3482.19355</v>
      </c>
      <c r="E9" s="10">
        <v>3636.3887199999999</v>
      </c>
      <c r="F9" s="10">
        <v>3595.41093</v>
      </c>
      <c r="G9" s="10">
        <v>3623.0709200000001</v>
      </c>
      <c r="H9" s="10">
        <v>3614.3108299999999</v>
      </c>
      <c r="I9" s="10">
        <v>3688.0731900000001</v>
      </c>
      <c r="J9" s="10">
        <v>3719.5681800000002</v>
      </c>
      <c r="K9" s="10">
        <v>3730.7642700000001</v>
      </c>
    </row>
    <row r="10" spans="1:11" ht="12.95" customHeight="1" x14ac:dyDescent="0.2">
      <c r="A10" s="9" t="s">
        <v>14</v>
      </c>
      <c r="B10" s="20" t="s">
        <v>15</v>
      </c>
      <c r="C10" s="10">
        <v>920.29205000000002</v>
      </c>
      <c r="D10" s="10">
        <v>1112.86033</v>
      </c>
      <c r="E10" s="10">
        <v>1087.73595</v>
      </c>
      <c r="F10" s="10">
        <v>890.63108999999997</v>
      </c>
      <c r="G10" s="10">
        <v>955.78093999999999</v>
      </c>
      <c r="H10" s="10">
        <v>907.52443000000005</v>
      </c>
      <c r="I10" s="10">
        <v>851.20980999999995</v>
      </c>
      <c r="J10" s="10">
        <v>932.41142000000002</v>
      </c>
      <c r="K10" s="10">
        <v>824.91123000000005</v>
      </c>
    </row>
    <row r="11" spans="1:11" ht="12.95" customHeight="1" x14ac:dyDescent="0.2">
      <c r="A11" s="9" t="s">
        <v>16</v>
      </c>
      <c r="B11" s="20" t="s">
        <v>17</v>
      </c>
      <c r="C11" s="10">
        <v>2797.1464599999999</v>
      </c>
      <c r="D11" s="10">
        <v>2896.8899500000002</v>
      </c>
      <c r="E11" s="10">
        <v>2954.6423199999999</v>
      </c>
      <c r="F11" s="10">
        <v>3242.6941400000001</v>
      </c>
      <c r="G11" s="10">
        <v>3280.4715700000002</v>
      </c>
      <c r="H11" s="10">
        <v>3402.9518699999999</v>
      </c>
      <c r="I11" s="10">
        <v>3551.86202</v>
      </c>
      <c r="J11" s="10">
        <v>3651.9769000000001</v>
      </c>
      <c r="K11" s="10">
        <v>3742.1059599999999</v>
      </c>
    </row>
    <row r="12" spans="1:11" ht="12.95" customHeight="1" x14ac:dyDescent="0.2">
      <c r="A12" s="9" t="s">
        <v>18</v>
      </c>
      <c r="B12" s="20" t="s">
        <v>19</v>
      </c>
      <c r="C12" s="10">
        <v>1589.50414</v>
      </c>
      <c r="D12" s="10">
        <v>1651.7433900000001</v>
      </c>
      <c r="E12" s="10">
        <v>1675.8780999999999</v>
      </c>
      <c r="F12" s="10">
        <v>1753.4051899999999</v>
      </c>
      <c r="G12" s="10">
        <v>1749.9403299999999</v>
      </c>
      <c r="H12" s="10">
        <v>1810.6798699999999</v>
      </c>
      <c r="I12" s="10">
        <v>1840.2077300000001</v>
      </c>
      <c r="J12" s="10">
        <v>1866.7985799999999</v>
      </c>
      <c r="K12" s="10">
        <v>1896.89194</v>
      </c>
    </row>
    <row r="13" spans="1:11" ht="12.95" customHeight="1" x14ac:dyDescent="0.2">
      <c r="A13" s="9" t="s">
        <v>20</v>
      </c>
      <c r="B13" s="20" t="s">
        <v>21</v>
      </c>
      <c r="C13" s="10">
        <v>77.696119999999993</v>
      </c>
      <c r="D13" s="10">
        <v>77.282629999999997</v>
      </c>
      <c r="E13" s="10">
        <v>76.748980000000003</v>
      </c>
      <c r="F13" s="10">
        <v>76.723740000000006</v>
      </c>
      <c r="G13" s="10">
        <v>79.604799999999997</v>
      </c>
      <c r="H13" s="10">
        <v>78.577370000000002</v>
      </c>
      <c r="I13" s="10">
        <v>82.769940000000005</v>
      </c>
      <c r="J13" s="10">
        <v>87.123580000000004</v>
      </c>
      <c r="K13" s="10">
        <v>90.710449999999994</v>
      </c>
    </row>
    <row r="14" spans="1:11" ht="12.95" customHeight="1" x14ac:dyDescent="0.2">
      <c r="A14" s="9" t="s">
        <v>22</v>
      </c>
      <c r="B14" s="11" t="s">
        <v>23</v>
      </c>
      <c r="C14" s="10">
        <v>15444.465630000001</v>
      </c>
      <c r="D14" s="10">
        <v>15828.849899999999</v>
      </c>
      <c r="E14" s="10">
        <v>16312.978950000001</v>
      </c>
      <c r="F14" s="10">
        <v>16543.812170000001</v>
      </c>
      <c r="G14" s="10">
        <v>16593.319360000001</v>
      </c>
      <c r="H14" s="10">
        <v>16729.392800000001</v>
      </c>
      <c r="I14" s="10">
        <v>16907.806199999999</v>
      </c>
      <c r="J14" s="10">
        <v>17411.715690000001</v>
      </c>
      <c r="K14" s="10">
        <v>17488.34491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11.22016</v>
      </c>
      <c r="E17" s="12">
        <v>-11.87377</v>
      </c>
      <c r="F17" s="12">
        <v>5.2843</v>
      </c>
      <c r="G17" s="12">
        <v>-10.5756</v>
      </c>
      <c r="H17" s="12">
        <v>-3.3661400000000001</v>
      </c>
      <c r="I17" s="12">
        <v>4.5570899999999996</v>
      </c>
      <c r="J17" s="12">
        <v>-4.7995700000000001</v>
      </c>
      <c r="K17" s="12">
        <v>15.265230000000001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-3.1786599999999998</v>
      </c>
      <c r="E18" s="12">
        <v>7.6025</v>
      </c>
      <c r="F18" s="12">
        <v>1.1012599999999999</v>
      </c>
      <c r="G18" s="12">
        <v>-3.9129700000000001</v>
      </c>
      <c r="H18" s="12">
        <v>0.20793</v>
      </c>
      <c r="I18" s="12">
        <v>-0.19411</v>
      </c>
      <c r="J18" s="12">
        <v>2.6876899999999999</v>
      </c>
      <c r="K18" s="12">
        <v>2.0102600000000002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5.4080899999999996</v>
      </c>
      <c r="E19" s="12">
        <v>0.72245000000000004</v>
      </c>
      <c r="F19" s="12">
        <v>1.71025</v>
      </c>
      <c r="G19" s="12">
        <v>5.3208500000000001</v>
      </c>
      <c r="H19" s="12">
        <v>0.51202000000000003</v>
      </c>
      <c r="I19" s="12">
        <v>-1.09589</v>
      </c>
      <c r="J19" s="12">
        <v>6.6969900000000004</v>
      </c>
      <c r="K19" s="12">
        <v>-3.1151800000000001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0.17508000000000001</v>
      </c>
      <c r="E20" s="12">
        <v>4.4280999999999997</v>
      </c>
      <c r="F20" s="12">
        <v>-1.1268800000000001</v>
      </c>
      <c r="G20" s="12">
        <v>0.76931000000000005</v>
      </c>
      <c r="H20" s="12">
        <v>-0.24179</v>
      </c>
      <c r="I20" s="12">
        <v>2.0408400000000002</v>
      </c>
      <c r="J20" s="12">
        <v>0.85397000000000001</v>
      </c>
      <c r="K20" s="12">
        <v>0.30101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20.924689999999998</v>
      </c>
      <c r="E21" s="12">
        <v>-2.2576399999999999</v>
      </c>
      <c r="F21" s="12">
        <v>-18.120650000000001</v>
      </c>
      <c r="G21" s="12">
        <v>7.3150199999999996</v>
      </c>
      <c r="H21" s="12">
        <v>-5.0489100000000002</v>
      </c>
      <c r="I21" s="12">
        <v>-6.2053000000000003</v>
      </c>
      <c r="J21" s="12">
        <v>9.5395500000000002</v>
      </c>
      <c r="K21" s="12">
        <v>-11.52927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3.5659000000000001</v>
      </c>
      <c r="E22" s="12">
        <v>1.9936</v>
      </c>
      <c r="F22" s="12">
        <v>9.7491299999999992</v>
      </c>
      <c r="G22" s="12">
        <v>1.165</v>
      </c>
      <c r="H22" s="12">
        <v>3.7336200000000002</v>
      </c>
      <c r="I22" s="12">
        <v>4.3759100000000002</v>
      </c>
      <c r="J22" s="12">
        <v>2.8186599999999999</v>
      </c>
      <c r="K22" s="12">
        <v>2.4679500000000001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3.9156399999999998</v>
      </c>
      <c r="E23" s="12">
        <v>1.4611700000000001</v>
      </c>
      <c r="F23" s="12">
        <v>4.6260599999999998</v>
      </c>
      <c r="G23" s="12">
        <v>-0.19761000000000001</v>
      </c>
      <c r="H23" s="12">
        <v>3.4709500000000002</v>
      </c>
      <c r="I23" s="12">
        <v>1.63076</v>
      </c>
      <c r="J23" s="12">
        <v>1.44499</v>
      </c>
      <c r="K23" s="12">
        <v>1.6120300000000001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-0.53219000000000005</v>
      </c>
      <c r="E24" s="12">
        <v>-0.69052000000000002</v>
      </c>
      <c r="F24" s="12">
        <v>-3.288E-2</v>
      </c>
      <c r="G24" s="12">
        <v>3.7551000000000001</v>
      </c>
      <c r="H24" s="12">
        <v>-1.2906599999999999</v>
      </c>
      <c r="I24" s="12">
        <v>5.3356000000000003</v>
      </c>
      <c r="J24" s="12">
        <v>5.2599299999999998</v>
      </c>
      <c r="K24" s="12">
        <v>4.1169900000000004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2.48882</v>
      </c>
      <c r="E25" s="12">
        <v>3.0585200000000001</v>
      </c>
      <c r="F25" s="12">
        <v>1.41503</v>
      </c>
      <c r="G25" s="12">
        <v>0.29925000000000002</v>
      </c>
      <c r="H25" s="12">
        <v>0.82004999999999995</v>
      </c>
      <c r="I25" s="12">
        <v>1.06647</v>
      </c>
      <c r="J25" s="12">
        <v>2.98034</v>
      </c>
      <c r="K25" s="12">
        <v>0.44009999999999999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15.333069999999999</v>
      </c>
      <c r="E28" s="12">
        <v>-11.95261</v>
      </c>
      <c r="F28" s="12">
        <v>10.504479999999999</v>
      </c>
      <c r="G28" s="12">
        <v>-12.69383</v>
      </c>
      <c r="H28" s="12">
        <v>-6.1798900000000003</v>
      </c>
      <c r="I28" s="12">
        <v>5.88171</v>
      </c>
      <c r="J28" s="13">
        <v>-8.9218299999999999</v>
      </c>
      <c r="K28" s="13">
        <v>11.708769999999999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-2.9667300000000001</v>
      </c>
      <c r="E29" s="12">
        <v>10.09803</v>
      </c>
      <c r="F29" s="12">
        <v>3.7354599999999998</v>
      </c>
      <c r="G29" s="12">
        <v>-4.1459900000000003</v>
      </c>
      <c r="H29" s="12">
        <v>-0.31246000000000002</v>
      </c>
      <c r="I29" s="12">
        <v>0.15804000000000001</v>
      </c>
      <c r="J29" s="13">
        <v>2.6728200000000002</v>
      </c>
      <c r="K29" s="13">
        <v>4.3412800000000002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1.88981</v>
      </c>
      <c r="E30" s="12">
        <v>0.2099</v>
      </c>
      <c r="F30" s="12">
        <v>-0.24725</v>
      </c>
      <c r="G30" s="12">
        <v>5.1329900000000004</v>
      </c>
      <c r="H30" s="12">
        <v>0.70099999999999996</v>
      </c>
      <c r="I30" s="12">
        <v>-2.5951499999999998</v>
      </c>
      <c r="J30" s="13">
        <v>-0.67995000000000005</v>
      </c>
      <c r="K30" s="13">
        <v>-3.8860399999999999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2.4866000000000001</v>
      </c>
      <c r="E31" s="12">
        <v>1.77064</v>
      </c>
      <c r="F31" s="12">
        <v>-1.4589300000000001</v>
      </c>
      <c r="G31" s="12">
        <v>2.2100499999999998</v>
      </c>
      <c r="H31" s="12">
        <v>1.6480000000000002E-2</v>
      </c>
      <c r="I31" s="12">
        <v>2.6803499999999998</v>
      </c>
      <c r="J31" s="13">
        <v>2.34409</v>
      </c>
      <c r="K31" s="13">
        <v>0.97428999999999999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24.975819999999999</v>
      </c>
      <c r="E32" s="12">
        <v>13.223560000000001</v>
      </c>
      <c r="F32" s="12">
        <v>-11.171609999999999</v>
      </c>
      <c r="G32" s="12">
        <v>2.5419299999999998</v>
      </c>
      <c r="H32" s="12">
        <v>5.8347800000000003</v>
      </c>
      <c r="I32" s="12">
        <v>-1.6202799999999999</v>
      </c>
      <c r="J32" s="13">
        <v>14.98724</v>
      </c>
      <c r="K32" s="13">
        <v>-6.13781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0.96318000000000004</v>
      </c>
      <c r="E33" s="12">
        <v>-0.74629000000000001</v>
      </c>
      <c r="F33" s="12">
        <v>6.9185800000000004</v>
      </c>
      <c r="G33" s="12">
        <v>-1.18842</v>
      </c>
      <c r="H33" s="12">
        <v>1.2684899999999999</v>
      </c>
      <c r="I33" s="12">
        <v>2.4411499999999999</v>
      </c>
      <c r="J33" s="13">
        <v>0.77059999999999995</v>
      </c>
      <c r="K33" s="13">
        <v>1.2207300000000001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1.8710599999999999</v>
      </c>
      <c r="E34" s="12">
        <v>0.56459999999999999</v>
      </c>
      <c r="F34" s="12">
        <v>2.8014000000000001</v>
      </c>
      <c r="G34" s="12">
        <v>-1.9662500000000001</v>
      </c>
      <c r="H34" s="12">
        <v>2.89907</v>
      </c>
      <c r="I34" s="12">
        <v>1.45611</v>
      </c>
      <c r="J34" s="13">
        <v>1.71515</v>
      </c>
      <c r="K34" s="13">
        <v>1.1802900000000001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-0.93340999999999996</v>
      </c>
      <c r="E35" s="12">
        <v>-0.29209000000000002</v>
      </c>
      <c r="F35" s="12">
        <v>1.1269</v>
      </c>
      <c r="G35" s="12">
        <v>4.1243299999999996</v>
      </c>
      <c r="H35" s="12">
        <v>-1.0262800000000001</v>
      </c>
      <c r="I35" s="12">
        <v>4.6477899999999996</v>
      </c>
      <c r="J35" s="13">
        <v>5.3112000000000004</v>
      </c>
      <c r="K35" s="13">
        <v>4.68201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2.2184699999999999</v>
      </c>
      <c r="E36" s="12">
        <v>3.5179</v>
      </c>
      <c r="F36" s="12">
        <v>1.62622</v>
      </c>
      <c r="G36" s="12">
        <v>-0.42263000000000001</v>
      </c>
      <c r="H36" s="12">
        <v>0.80325999999999997</v>
      </c>
      <c r="I36" s="12">
        <v>0.92684999999999995</v>
      </c>
      <c r="J36" s="13">
        <v>2.0333100000000002</v>
      </c>
      <c r="K36" s="13">
        <v>0.96106000000000003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53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51.10519</v>
      </c>
      <c r="D6" s="10">
        <v>44.677970000000002</v>
      </c>
      <c r="E6" s="10">
        <v>42.785510000000002</v>
      </c>
      <c r="F6" s="10">
        <v>43.814250000000001</v>
      </c>
      <c r="G6" s="10">
        <v>42.123620000000003</v>
      </c>
      <c r="H6" s="10">
        <v>47.232689999999998</v>
      </c>
      <c r="I6" s="10">
        <v>49.912199999999999</v>
      </c>
      <c r="J6" s="10">
        <v>45.294289999999997</v>
      </c>
      <c r="K6" s="10">
        <v>44.235120000000002</v>
      </c>
    </row>
    <row r="7" spans="1:11" ht="12.95" customHeight="1" x14ac:dyDescent="0.2">
      <c r="A7" s="9" t="s">
        <v>8</v>
      </c>
      <c r="B7" s="20" t="s">
        <v>9</v>
      </c>
      <c r="C7" s="10">
        <v>4078.5741699999999</v>
      </c>
      <c r="D7" s="10">
        <v>3788.1256100000001</v>
      </c>
      <c r="E7" s="10">
        <v>3989.8883300000002</v>
      </c>
      <c r="F7" s="10">
        <v>4142.5370899999998</v>
      </c>
      <c r="G7" s="10">
        <v>4025.1201299999998</v>
      </c>
      <c r="H7" s="10">
        <v>4214.7417699999996</v>
      </c>
      <c r="I7" s="10">
        <v>4287.2731700000004</v>
      </c>
      <c r="J7" s="10">
        <v>4158.2211699999998</v>
      </c>
      <c r="K7" s="10">
        <v>4257.33806</v>
      </c>
    </row>
    <row r="8" spans="1:11" ht="12.95" customHeight="1" x14ac:dyDescent="0.2">
      <c r="A8" s="9" t="s">
        <v>10</v>
      </c>
      <c r="B8" s="20" t="s">
        <v>11</v>
      </c>
      <c r="C8" s="10">
        <v>658.50978999999995</v>
      </c>
      <c r="D8" s="10">
        <v>664.20101999999997</v>
      </c>
      <c r="E8" s="10">
        <v>697.6748</v>
      </c>
      <c r="F8" s="10">
        <v>697.20127000000002</v>
      </c>
      <c r="G8" s="10">
        <v>732.72253000000001</v>
      </c>
      <c r="H8" s="10">
        <v>773.53759000000002</v>
      </c>
      <c r="I8" s="10">
        <v>796.60193000000004</v>
      </c>
      <c r="J8" s="10">
        <v>826.44398000000001</v>
      </c>
      <c r="K8" s="10">
        <v>862.27887999999996</v>
      </c>
    </row>
    <row r="9" spans="1:11" ht="12.95" customHeight="1" x14ac:dyDescent="0.2">
      <c r="A9" s="9" t="s">
        <v>12</v>
      </c>
      <c r="B9" s="20" t="s">
        <v>13</v>
      </c>
      <c r="C9" s="10">
        <v>5427.4938400000001</v>
      </c>
      <c r="D9" s="10">
        <v>5179.4489000000003</v>
      </c>
      <c r="E9" s="10">
        <v>5765.8238499999998</v>
      </c>
      <c r="F9" s="10">
        <v>5594.3636399999996</v>
      </c>
      <c r="G9" s="10">
        <v>5612.9625400000004</v>
      </c>
      <c r="H9" s="10">
        <v>5767.0451199999998</v>
      </c>
      <c r="I9" s="10">
        <v>5878.3128200000001</v>
      </c>
      <c r="J9" s="10">
        <v>5873.5629499999995</v>
      </c>
      <c r="K9" s="10">
        <v>5970.3390399999998</v>
      </c>
    </row>
    <row r="10" spans="1:11" ht="12.95" customHeight="1" x14ac:dyDescent="0.2">
      <c r="A10" s="9" t="s">
        <v>14</v>
      </c>
      <c r="B10" s="20" t="s">
        <v>15</v>
      </c>
      <c r="C10" s="10">
        <v>1501.5958700000001</v>
      </c>
      <c r="D10" s="10">
        <v>1763.56693</v>
      </c>
      <c r="E10" s="10">
        <v>2206.6737199999998</v>
      </c>
      <c r="F10" s="10">
        <v>2299.2312099999999</v>
      </c>
      <c r="G10" s="10">
        <v>2428.6765099999998</v>
      </c>
      <c r="H10" s="10">
        <v>2908.6830500000001</v>
      </c>
      <c r="I10" s="10">
        <v>1967.71928</v>
      </c>
      <c r="J10" s="10">
        <v>2238.6903699999998</v>
      </c>
      <c r="K10" s="10">
        <v>2354.9227099999998</v>
      </c>
    </row>
    <row r="11" spans="1:11" ht="12.95" customHeight="1" x14ac:dyDescent="0.2">
      <c r="A11" s="9" t="s">
        <v>16</v>
      </c>
      <c r="B11" s="20" t="s">
        <v>17</v>
      </c>
      <c r="C11" s="10">
        <v>2559.3994600000001</v>
      </c>
      <c r="D11" s="10">
        <v>2684.65337</v>
      </c>
      <c r="E11" s="10">
        <v>2906.7088399999998</v>
      </c>
      <c r="F11" s="10">
        <v>2963.72111</v>
      </c>
      <c r="G11" s="10">
        <v>3090.6161299999999</v>
      </c>
      <c r="H11" s="10">
        <v>3251.1165599999999</v>
      </c>
      <c r="I11" s="10">
        <v>3505.7599399999999</v>
      </c>
      <c r="J11" s="10">
        <v>3586.1008999999999</v>
      </c>
      <c r="K11" s="10">
        <v>3758.0015899999999</v>
      </c>
    </row>
    <row r="12" spans="1:11" ht="12.95" customHeight="1" x14ac:dyDescent="0.2">
      <c r="A12" s="9" t="s">
        <v>18</v>
      </c>
      <c r="B12" s="20" t="s">
        <v>19</v>
      </c>
      <c r="C12" s="10">
        <v>723.58330999999998</v>
      </c>
      <c r="D12" s="10">
        <v>762.74661000000003</v>
      </c>
      <c r="E12" s="10">
        <v>782.80209000000002</v>
      </c>
      <c r="F12" s="10">
        <v>807.90719999999999</v>
      </c>
      <c r="G12" s="10">
        <v>811.69548999999995</v>
      </c>
      <c r="H12" s="10">
        <v>838.41503999999998</v>
      </c>
      <c r="I12" s="10">
        <v>881.10253999999998</v>
      </c>
      <c r="J12" s="10">
        <v>872.65044999999998</v>
      </c>
      <c r="K12" s="10">
        <v>884.10560999999996</v>
      </c>
    </row>
    <row r="13" spans="1:11" ht="12.95" customHeight="1" x14ac:dyDescent="0.2">
      <c r="A13" s="9" t="s">
        <v>20</v>
      </c>
      <c r="B13" s="20" t="s">
        <v>21</v>
      </c>
      <c r="C13" s="10">
        <v>28.319040000000001</v>
      </c>
      <c r="D13" s="10">
        <v>27.993030000000001</v>
      </c>
      <c r="E13" s="10">
        <v>27.630230000000001</v>
      </c>
      <c r="F13" s="10">
        <v>27.805119999999999</v>
      </c>
      <c r="G13" s="10">
        <v>28.87302</v>
      </c>
      <c r="H13" s="10">
        <v>28.426600000000001</v>
      </c>
      <c r="I13" s="10">
        <v>29.928899999999999</v>
      </c>
      <c r="J13" s="10">
        <v>31.617429999999999</v>
      </c>
      <c r="K13" s="10">
        <v>33.076210000000003</v>
      </c>
    </row>
    <row r="14" spans="1:11" ht="12.95" customHeight="1" x14ac:dyDescent="0.2">
      <c r="A14" s="9" t="s">
        <v>22</v>
      </c>
      <c r="B14" s="11" t="s">
        <v>23</v>
      </c>
      <c r="C14" s="10">
        <v>15028.580669999999</v>
      </c>
      <c r="D14" s="10">
        <v>14915.41344</v>
      </c>
      <c r="E14" s="10">
        <v>16419.987369999999</v>
      </c>
      <c r="F14" s="10">
        <v>16576.580880000001</v>
      </c>
      <c r="G14" s="10">
        <v>16772.789980000001</v>
      </c>
      <c r="H14" s="10">
        <v>17829.19844</v>
      </c>
      <c r="I14" s="10">
        <v>17396.610789999999</v>
      </c>
      <c r="J14" s="10">
        <v>17632.58152</v>
      </c>
      <c r="K14" s="10">
        <v>18164.297210000001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-12.57644</v>
      </c>
      <c r="E17" s="12">
        <v>-4.2357899999999997</v>
      </c>
      <c r="F17" s="12">
        <v>2.4044099999999999</v>
      </c>
      <c r="G17" s="12">
        <v>-3.8586200000000002</v>
      </c>
      <c r="H17" s="12">
        <v>12.12875</v>
      </c>
      <c r="I17" s="12">
        <v>5.673</v>
      </c>
      <c r="J17" s="12">
        <v>-9.2520799999999994</v>
      </c>
      <c r="K17" s="12">
        <v>-2.3384100000000001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-7.1213300000000004</v>
      </c>
      <c r="E18" s="12">
        <v>5.3261900000000004</v>
      </c>
      <c r="F18" s="12">
        <v>3.8258899999999998</v>
      </c>
      <c r="G18" s="12">
        <v>-2.8344200000000002</v>
      </c>
      <c r="H18" s="12">
        <v>4.71096</v>
      </c>
      <c r="I18" s="12">
        <v>1.7209000000000001</v>
      </c>
      <c r="J18" s="12">
        <v>-3.0101200000000001</v>
      </c>
      <c r="K18" s="12">
        <v>2.3836400000000002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0.86426000000000003</v>
      </c>
      <c r="E19" s="12">
        <v>5.0397100000000004</v>
      </c>
      <c r="F19" s="12">
        <v>-6.787E-2</v>
      </c>
      <c r="G19" s="12">
        <v>5.0948399999999996</v>
      </c>
      <c r="H19" s="12">
        <v>5.5703300000000002</v>
      </c>
      <c r="I19" s="12">
        <v>2.9816699999999998</v>
      </c>
      <c r="J19" s="12">
        <v>3.7461700000000002</v>
      </c>
      <c r="K19" s="12">
        <v>4.3360300000000001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-4.5701599999999996</v>
      </c>
      <c r="E20" s="12">
        <v>11.32118</v>
      </c>
      <c r="F20" s="12">
        <v>-2.9737300000000002</v>
      </c>
      <c r="G20" s="12">
        <v>0.33245999999999998</v>
      </c>
      <c r="H20" s="12">
        <v>2.74512</v>
      </c>
      <c r="I20" s="12">
        <v>1.92937</v>
      </c>
      <c r="J20" s="12">
        <v>-8.0799999999999997E-2</v>
      </c>
      <c r="K20" s="12">
        <v>1.6476599999999999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17.446179999999998</v>
      </c>
      <c r="E21" s="12">
        <v>25.125599999999999</v>
      </c>
      <c r="F21" s="12">
        <v>4.1944299999999997</v>
      </c>
      <c r="G21" s="12">
        <v>5.6299400000000004</v>
      </c>
      <c r="H21" s="12">
        <v>19.764119999999998</v>
      </c>
      <c r="I21" s="12">
        <v>-32.350169999999999</v>
      </c>
      <c r="J21" s="12">
        <v>13.770820000000001</v>
      </c>
      <c r="K21" s="12">
        <v>5.19198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4.8938800000000002</v>
      </c>
      <c r="E22" s="12">
        <v>8.2712900000000005</v>
      </c>
      <c r="F22" s="12">
        <v>1.9614</v>
      </c>
      <c r="G22" s="12">
        <v>4.2816099999999997</v>
      </c>
      <c r="H22" s="12">
        <v>5.1931500000000002</v>
      </c>
      <c r="I22" s="12">
        <v>7.83249</v>
      </c>
      <c r="J22" s="12">
        <v>2.2916799999999999</v>
      </c>
      <c r="K22" s="12">
        <v>4.7935299999999996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5.4124100000000004</v>
      </c>
      <c r="E23" s="12">
        <v>2.6293799999999998</v>
      </c>
      <c r="F23" s="12">
        <v>3.2070799999999999</v>
      </c>
      <c r="G23" s="12">
        <v>0.46889999999999998</v>
      </c>
      <c r="H23" s="12">
        <v>3.29182</v>
      </c>
      <c r="I23" s="12">
        <v>5.09145</v>
      </c>
      <c r="J23" s="12">
        <v>-0.95926</v>
      </c>
      <c r="K23" s="12">
        <v>1.3126899999999999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-1.1511899999999999</v>
      </c>
      <c r="E24" s="12">
        <v>-1.2960499999999999</v>
      </c>
      <c r="F24" s="12">
        <v>0.63295000000000001</v>
      </c>
      <c r="G24" s="12">
        <v>3.8406899999999999</v>
      </c>
      <c r="H24" s="12">
        <v>-1.54616</v>
      </c>
      <c r="I24" s="12">
        <v>5.2848199999999999</v>
      </c>
      <c r="J24" s="12">
        <v>5.6417999999999999</v>
      </c>
      <c r="K24" s="12">
        <v>4.6138599999999999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-0.75300999999999996</v>
      </c>
      <c r="E25" s="12">
        <v>10.08738</v>
      </c>
      <c r="F25" s="12">
        <v>0.95367999999999997</v>
      </c>
      <c r="G25" s="12">
        <v>1.1836500000000001</v>
      </c>
      <c r="H25" s="12">
        <v>6.2983500000000001</v>
      </c>
      <c r="I25" s="12">
        <v>-2.4262899999999998</v>
      </c>
      <c r="J25" s="12">
        <v>1.35642</v>
      </c>
      <c r="K25" s="12">
        <v>3.01553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5.6148899999999999</v>
      </c>
      <c r="E28" s="12">
        <v>-1.6152</v>
      </c>
      <c r="F28" s="12">
        <v>5.9387600000000003</v>
      </c>
      <c r="G28" s="12">
        <v>-1.08639</v>
      </c>
      <c r="H28" s="12">
        <v>-3.02521</v>
      </c>
      <c r="I28" s="12">
        <v>4.9567199999999998</v>
      </c>
      <c r="J28" s="13">
        <v>-1.59107</v>
      </c>
      <c r="K28" s="13">
        <v>-6.8341099999999999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-8.9023699999999995</v>
      </c>
      <c r="E29" s="12">
        <v>8.0565200000000008</v>
      </c>
      <c r="F29" s="12">
        <v>7.6865699999999997</v>
      </c>
      <c r="G29" s="12">
        <v>-2.5223499999999999</v>
      </c>
      <c r="H29" s="12">
        <v>4.2552500000000002</v>
      </c>
      <c r="I29" s="12">
        <v>2.97797</v>
      </c>
      <c r="J29" s="13">
        <v>-1.5555699999999999</v>
      </c>
      <c r="K29" s="13">
        <v>4.0652100000000004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-2.2234799999999999</v>
      </c>
      <c r="E30" s="12">
        <v>4.5085300000000004</v>
      </c>
      <c r="F30" s="12">
        <v>-2.1118700000000001</v>
      </c>
      <c r="G30" s="12">
        <v>4.8407200000000001</v>
      </c>
      <c r="H30" s="12">
        <v>5.5293799999999997</v>
      </c>
      <c r="I30" s="12">
        <v>2.2202199999999999</v>
      </c>
      <c r="J30" s="13">
        <v>-0.52263999999999999</v>
      </c>
      <c r="K30" s="13">
        <v>3.6861700000000002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-0.53869</v>
      </c>
      <c r="E31" s="12">
        <v>7.7970600000000001</v>
      </c>
      <c r="F31" s="12">
        <v>-3.1471399999999998</v>
      </c>
      <c r="G31" s="12">
        <v>2.2852700000000001</v>
      </c>
      <c r="H31" s="12">
        <v>4.4846500000000002</v>
      </c>
      <c r="I31" s="12">
        <v>3.72078</v>
      </c>
      <c r="J31" s="13">
        <v>6.9960599999999999</v>
      </c>
      <c r="K31" s="13">
        <v>4.1210800000000001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0.12812999999999999</v>
      </c>
      <c r="E32" s="12">
        <v>23.30819</v>
      </c>
      <c r="F32" s="12">
        <v>8.5270799999999998</v>
      </c>
      <c r="G32" s="12">
        <v>20.90953</v>
      </c>
      <c r="H32" s="12">
        <v>10.258990000000001</v>
      </c>
      <c r="I32" s="12">
        <v>-12.05369</v>
      </c>
      <c r="J32" s="13">
        <v>1.6009599999999999</v>
      </c>
      <c r="K32" s="13">
        <v>-0.69435999999999998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1.5410200000000001</v>
      </c>
      <c r="E33" s="12">
        <v>6.3727299999999998</v>
      </c>
      <c r="F33" s="12">
        <v>-8.4400000000000003E-2</v>
      </c>
      <c r="G33" s="12">
        <v>2.6045199999999999</v>
      </c>
      <c r="H33" s="12">
        <v>2.9489999999999998</v>
      </c>
      <c r="I33" s="12">
        <v>6.4801299999999999</v>
      </c>
      <c r="J33" s="13">
        <v>0.90515000000000001</v>
      </c>
      <c r="K33" s="13">
        <v>3.7586400000000002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3.3758400000000002</v>
      </c>
      <c r="E34" s="12">
        <v>1.8500799999999999</v>
      </c>
      <c r="F34" s="12">
        <v>1.55314</v>
      </c>
      <c r="G34" s="12">
        <v>-1.29312</v>
      </c>
      <c r="H34" s="12">
        <v>2.7161200000000001</v>
      </c>
      <c r="I34" s="12">
        <v>4.9668099999999997</v>
      </c>
      <c r="J34" s="13">
        <v>-0.62946999999999997</v>
      </c>
      <c r="K34" s="13">
        <v>0.88685000000000003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-1.54992</v>
      </c>
      <c r="E35" s="12">
        <v>-0.90003999999999995</v>
      </c>
      <c r="F35" s="12">
        <v>1.8004500000000001</v>
      </c>
      <c r="G35" s="12">
        <v>4.2102199999999996</v>
      </c>
      <c r="H35" s="12">
        <v>-1.28247</v>
      </c>
      <c r="I35" s="12">
        <v>4.5973499999999996</v>
      </c>
      <c r="J35" s="13">
        <v>5.6932600000000004</v>
      </c>
      <c r="K35" s="13">
        <v>5.1815800000000003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-2.2540200000000001</v>
      </c>
      <c r="E36" s="12">
        <v>8.9455200000000001</v>
      </c>
      <c r="F36" s="12">
        <v>1.8964799999999999</v>
      </c>
      <c r="G36" s="12">
        <v>3.6515599999999999</v>
      </c>
      <c r="H36" s="12">
        <v>4.9140199999999998</v>
      </c>
      <c r="I36" s="12">
        <v>1.4730300000000001</v>
      </c>
      <c r="J36" s="13">
        <v>2.2935099999999999</v>
      </c>
      <c r="K36" s="13">
        <v>3.2161200000000001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87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54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393.26409000000001</v>
      </c>
      <c r="D6" s="10">
        <v>361.94049000000001</v>
      </c>
      <c r="E6" s="10">
        <v>358.58114</v>
      </c>
      <c r="F6" s="10">
        <v>380.62824999999998</v>
      </c>
      <c r="G6" s="10">
        <v>364.68378000000001</v>
      </c>
      <c r="H6" s="10">
        <v>371.82778000000002</v>
      </c>
      <c r="I6" s="10">
        <v>416.40170000000001</v>
      </c>
      <c r="J6" s="10">
        <v>386.49169000000001</v>
      </c>
      <c r="K6" s="10">
        <v>375.42065000000002</v>
      </c>
    </row>
    <row r="7" spans="1:11" ht="12.95" customHeight="1" x14ac:dyDescent="0.2">
      <c r="A7" s="9" t="s">
        <v>8</v>
      </c>
      <c r="B7" s="20" t="s">
        <v>9</v>
      </c>
      <c r="C7" s="10">
        <v>18170.254069999999</v>
      </c>
      <c r="D7" s="10">
        <v>17454.415280000001</v>
      </c>
      <c r="E7" s="10">
        <v>18290.593919999999</v>
      </c>
      <c r="F7" s="10">
        <v>18959.933550000002</v>
      </c>
      <c r="G7" s="10">
        <v>18696.185870000001</v>
      </c>
      <c r="H7" s="10">
        <v>19007.370900000002</v>
      </c>
      <c r="I7" s="10">
        <v>19209.00721</v>
      </c>
      <c r="J7" s="10">
        <v>19004.397209999999</v>
      </c>
      <c r="K7" s="10">
        <f>18957.53155-K41</f>
        <v>18957.526443422365</v>
      </c>
    </row>
    <row r="8" spans="1:11" ht="12.95" customHeight="1" x14ac:dyDescent="0.2">
      <c r="A8" s="9" t="s">
        <v>10</v>
      </c>
      <c r="B8" s="20" t="s">
        <v>11</v>
      </c>
      <c r="C8" s="10">
        <v>8856.5265099999997</v>
      </c>
      <c r="D8" s="10">
        <v>9195.9955399999999</v>
      </c>
      <c r="E8" s="10">
        <v>9123.7878899999996</v>
      </c>
      <c r="F8" s="10">
        <v>9541.6921700000003</v>
      </c>
      <c r="G8" s="10">
        <v>10117.41382</v>
      </c>
      <c r="H8" s="10">
        <v>10391.49402</v>
      </c>
      <c r="I8" s="10">
        <v>10465.60578</v>
      </c>
      <c r="J8" s="10">
        <v>10847.205690000001</v>
      </c>
      <c r="K8" s="10">
        <v>10993.52886</v>
      </c>
    </row>
    <row r="9" spans="1:11" ht="12.95" customHeight="1" x14ac:dyDescent="0.2">
      <c r="A9" s="9" t="s">
        <v>12</v>
      </c>
      <c r="B9" s="20" t="s">
        <v>13</v>
      </c>
      <c r="C9" s="10">
        <v>35432.365460000001</v>
      </c>
      <c r="D9" s="10">
        <v>34381.106930000002</v>
      </c>
      <c r="E9" s="10">
        <v>35948.636830000003</v>
      </c>
      <c r="F9" s="10">
        <v>35687.768969999997</v>
      </c>
      <c r="G9" s="10">
        <v>35121.293579999998</v>
      </c>
      <c r="H9" s="10">
        <v>34964.193800000001</v>
      </c>
      <c r="I9" s="10">
        <v>36271.250670000001</v>
      </c>
      <c r="J9" s="10">
        <v>36666.028310000002</v>
      </c>
      <c r="K9" s="10">
        <v>36572.906730000002</v>
      </c>
    </row>
    <row r="10" spans="1:11" ht="12.95" customHeight="1" x14ac:dyDescent="0.2">
      <c r="A10" s="9" t="s">
        <v>14</v>
      </c>
      <c r="B10" s="20" t="s">
        <v>15</v>
      </c>
      <c r="C10" s="10">
        <v>30175.40122</v>
      </c>
      <c r="D10" s="10">
        <v>27864.3891</v>
      </c>
      <c r="E10" s="10">
        <v>26415.711800000001</v>
      </c>
      <c r="F10" s="10">
        <v>27702.261920000001</v>
      </c>
      <c r="G10" s="10">
        <v>29030.728139999999</v>
      </c>
      <c r="H10" s="10">
        <v>29721.094570000001</v>
      </c>
      <c r="I10" s="10">
        <v>28676.522300000001</v>
      </c>
      <c r="J10" s="10">
        <v>28281.808840000002</v>
      </c>
      <c r="K10" s="10">
        <v>26720.257369999999</v>
      </c>
    </row>
    <row r="11" spans="1:11" ht="12.95" customHeight="1" x14ac:dyDescent="0.2">
      <c r="A11" s="9" t="s">
        <v>16</v>
      </c>
      <c r="B11" s="20" t="s">
        <v>17</v>
      </c>
      <c r="C11" s="10">
        <v>21857.87716</v>
      </c>
      <c r="D11" s="10">
        <v>22680.36706</v>
      </c>
      <c r="E11" s="10">
        <v>22713.879270000001</v>
      </c>
      <c r="F11" s="10">
        <v>23274.075769999999</v>
      </c>
      <c r="G11" s="10">
        <v>23872.67683</v>
      </c>
      <c r="H11" s="10">
        <v>24400.276040000001</v>
      </c>
      <c r="I11" s="10">
        <v>25504.980640000002</v>
      </c>
      <c r="J11" s="10">
        <v>26293.072390000001</v>
      </c>
      <c r="K11" s="10">
        <v>26313.848859999998</v>
      </c>
    </row>
    <row r="12" spans="1:11" ht="12.95" customHeight="1" x14ac:dyDescent="0.2">
      <c r="A12" s="9" t="s">
        <v>18</v>
      </c>
      <c r="B12" s="20" t="s">
        <v>19</v>
      </c>
      <c r="C12" s="10">
        <v>10811.54653</v>
      </c>
      <c r="D12" s="10">
        <v>11240.52354</v>
      </c>
      <c r="E12" s="10">
        <v>11625.66826</v>
      </c>
      <c r="F12" s="10">
        <v>12001.90084</v>
      </c>
      <c r="G12" s="10">
        <v>12565.26017</v>
      </c>
      <c r="H12" s="10">
        <v>12930.645640000001</v>
      </c>
      <c r="I12" s="10">
        <v>13255.4612</v>
      </c>
      <c r="J12" s="10">
        <v>13251.115659999999</v>
      </c>
      <c r="K12" s="10">
        <v>13461.436309999999</v>
      </c>
    </row>
    <row r="13" spans="1:11" ht="12.95" customHeight="1" x14ac:dyDescent="0.2">
      <c r="A13" s="9" t="s">
        <v>20</v>
      </c>
      <c r="B13" s="20" t="s">
        <v>21</v>
      </c>
      <c r="C13" s="10">
        <v>341.07427999999999</v>
      </c>
      <c r="D13" s="10">
        <v>339.88002999999998</v>
      </c>
      <c r="E13" s="10">
        <v>337.07896</v>
      </c>
      <c r="F13" s="10">
        <v>336.94574</v>
      </c>
      <c r="G13" s="10">
        <v>349.07136000000003</v>
      </c>
      <c r="H13" s="10">
        <v>343.27483999999998</v>
      </c>
      <c r="I13" s="10">
        <v>360.83138000000002</v>
      </c>
      <c r="J13" s="10">
        <v>380.20562000000001</v>
      </c>
      <c r="K13" s="10">
        <v>397.10392000000002</v>
      </c>
    </row>
    <row r="14" spans="1:11" ht="12.95" customHeight="1" x14ac:dyDescent="0.2">
      <c r="A14" s="9" t="s">
        <v>22</v>
      </c>
      <c r="B14" s="11" t="s">
        <v>23</v>
      </c>
      <c r="C14" s="10">
        <v>126038.30932</v>
      </c>
      <c r="D14" s="10">
        <v>123518.61797000001</v>
      </c>
      <c r="E14" s="10">
        <v>124813.93808000001</v>
      </c>
      <c r="F14" s="10">
        <v>127885.20722</v>
      </c>
      <c r="G14" s="10">
        <v>130117.31355000001</v>
      </c>
      <c r="H14" s="10">
        <v>132130.04532999999</v>
      </c>
      <c r="I14" s="10">
        <v>134160.06088</v>
      </c>
      <c r="J14" s="10">
        <v>135110.32540999999</v>
      </c>
      <c r="K14" s="10">
        <f>133792.03426-K41</f>
        <v>133792.02915342234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-7.9650299999999996</v>
      </c>
      <c r="E17" s="12">
        <v>-0.92815000000000003</v>
      </c>
      <c r="F17" s="12">
        <v>6.1484300000000003</v>
      </c>
      <c r="G17" s="12">
        <v>-4.1889900000000004</v>
      </c>
      <c r="H17" s="12">
        <v>1.95896</v>
      </c>
      <c r="I17" s="12">
        <v>11.98779</v>
      </c>
      <c r="J17" s="12">
        <v>-7.1829700000000001</v>
      </c>
      <c r="K17" s="12">
        <v>-2.8645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-3.9396200000000001</v>
      </c>
      <c r="E18" s="12">
        <v>4.7906399999999998</v>
      </c>
      <c r="F18" s="12">
        <v>3.6594699999999998</v>
      </c>
      <c r="G18" s="12">
        <v>-1.3910800000000001</v>
      </c>
      <c r="H18" s="12">
        <v>1.6644300000000001</v>
      </c>
      <c r="I18" s="12">
        <v>1.0608299999999999</v>
      </c>
      <c r="J18" s="12">
        <v>-1.06518</v>
      </c>
      <c r="K18" s="12">
        <v>-0.24660000000000001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3.8329800000000001</v>
      </c>
      <c r="E19" s="12">
        <v>-0.78520999999999996</v>
      </c>
      <c r="F19" s="12">
        <v>4.5803799999999999</v>
      </c>
      <c r="G19" s="12">
        <v>6.0337500000000004</v>
      </c>
      <c r="H19" s="12">
        <v>2.70899</v>
      </c>
      <c r="I19" s="12">
        <v>0.71319999999999995</v>
      </c>
      <c r="J19" s="12">
        <v>3.6462300000000001</v>
      </c>
      <c r="K19" s="12">
        <v>1.3489500000000001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-2.9669400000000001</v>
      </c>
      <c r="E20" s="12">
        <v>4.5592800000000002</v>
      </c>
      <c r="F20" s="12">
        <v>-0.72567000000000004</v>
      </c>
      <c r="G20" s="12">
        <v>-1.58731</v>
      </c>
      <c r="H20" s="12">
        <v>-0.44730999999999999</v>
      </c>
      <c r="I20" s="12">
        <v>3.73827</v>
      </c>
      <c r="J20" s="12">
        <v>1.0884</v>
      </c>
      <c r="K20" s="12">
        <v>-0.25396999999999997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-7.6585999999999999</v>
      </c>
      <c r="E21" s="12">
        <v>-5.1990299999999996</v>
      </c>
      <c r="F21" s="12">
        <v>4.8704000000000001</v>
      </c>
      <c r="G21" s="12">
        <v>4.7955199999999998</v>
      </c>
      <c r="H21" s="12">
        <v>2.3778299999999999</v>
      </c>
      <c r="I21" s="12">
        <v>-3.51437</v>
      </c>
      <c r="J21" s="12">
        <v>-1.37643</v>
      </c>
      <c r="K21" s="12">
        <v>-5.5213999999999999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3.7629000000000001</v>
      </c>
      <c r="E22" s="12">
        <v>0.14776</v>
      </c>
      <c r="F22" s="12">
        <v>2.4663200000000001</v>
      </c>
      <c r="G22" s="12">
        <v>2.5719599999999998</v>
      </c>
      <c r="H22" s="12">
        <v>2.2100499999999998</v>
      </c>
      <c r="I22" s="12">
        <v>4.5274299999999998</v>
      </c>
      <c r="J22" s="12">
        <v>3.08995</v>
      </c>
      <c r="K22" s="12">
        <v>7.9020000000000007E-2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3.9677699999999998</v>
      </c>
      <c r="E23" s="12">
        <v>3.42639</v>
      </c>
      <c r="F23" s="12">
        <v>3.2362199999999999</v>
      </c>
      <c r="G23" s="12">
        <v>4.6939200000000003</v>
      </c>
      <c r="H23" s="12">
        <v>2.9079000000000002</v>
      </c>
      <c r="I23" s="12">
        <v>2.5119799999999999</v>
      </c>
      <c r="J23" s="12">
        <v>-3.2779999999999997E-2</v>
      </c>
      <c r="K23" s="12">
        <v>1.5871900000000001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-0.35014000000000001</v>
      </c>
      <c r="E24" s="12">
        <v>-0.82413000000000003</v>
      </c>
      <c r="F24" s="12">
        <v>-3.952E-2</v>
      </c>
      <c r="G24" s="12">
        <v>3.5986899999999999</v>
      </c>
      <c r="H24" s="12">
        <v>-1.66055</v>
      </c>
      <c r="I24" s="12">
        <v>5.1144299999999996</v>
      </c>
      <c r="J24" s="12">
        <v>5.3693299999999997</v>
      </c>
      <c r="K24" s="12">
        <v>4.4445199999999998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-1.99915</v>
      </c>
      <c r="E25" s="12">
        <v>1.0486800000000001</v>
      </c>
      <c r="F25" s="12">
        <v>2.46068</v>
      </c>
      <c r="G25" s="12">
        <v>1.7454000000000001</v>
      </c>
      <c r="H25" s="12">
        <v>1.54691</v>
      </c>
      <c r="I25" s="12">
        <v>1.53633</v>
      </c>
      <c r="J25" s="12">
        <v>0.70831</v>
      </c>
      <c r="K25" s="12">
        <v>-0.97570999999999997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3.1130100000000001</v>
      </c>
      <c r="E28" s="12">
        <v>-3.2904900000000001</v>
      </c>
      <c r="F28" s="12">
        <v>12.792719999999999</v>
      </c>
      <c r="G28" s="12">
        <v>-4.4471800000000004</v>
      </c>
      <c r="H28" s="12">
        <v>-7.5720599999999996</v>
      </c>
      <c r="I28" s="12">
        <v>13.89021</v>
      </c>
      <c r="J28" s="13">
        <v>-7.2355999999999998</v>
      </c>
      <c r="K28" s="13">
        <v>-5.7393400000000003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-5.3844500000000002</v>
      </c>
      <c r="E29" s="12">
        <v>7.4836999999999998</v>
      </c>
      <c r="F29" s="12">
        <v>5.9774099999999999</v>
      </c>
      <c r="G29" s="12">
        <v>-1.24709</v>
      </c>
      <c r="H29" s="12">
        <v>0.84879000000000004</v>
      </c>
      <c r="I29" s="12">
        <v>1.3462700000000001</v>
      </c>
      <c r="J29" s="13">
        <v>-0.44057000000000002</v>
      </c>
      <c r="K29" s="13">
        <v>1.19862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0.57447000000000004</v>
      </c>
      <c r="E30" s="12">
        <v>-1.4422600000000001</v>
      </c>
      <c r="F30" s="12">
        <v>2.4342999999999999</v>
      </c>
      <c r="G30" s="12">
        <v>5.9085799999999997</v>
      </c>
      <c r="H30" s="12">
        <v>2.6762800000000002</v>
      </c>
      <c r="I30" s="12">
        <v>0.32129000000000002</v>
      </c>
      <c r="J30" s="13">
        <v>1.16892</v>
      </c>
      <c r="K30" s="13">
        <v>1.00414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4.546E-2</v>
      </c>
      <c r="E31" s="12">
        <v>1.5407500000000001</v>
      </c>
      <c r="F31" s="12">
        <v>-1.4288099999999999</v>
      </c>
      <c r="G31" s="12">
        <v>-0.18210000000000001</v>
      </c>
      <c r="H31" s="12">
        <v>0.39755000000000001</v>
      </c>
      <c r="I31" s="12">
        <v>4.83582</v>
      </c>
      <c r="J31" s="13">
        <v>4.2398100000000003</v>
      </c>
      <c r="K31" s="13">
        <v>1.4121900000000001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-8.8735800000000005</v>
      </c>
      <c r="E32" s="12">
        <v>-1.47438</v>
      </c>
      <c r="F32" s="12">
        <v>-0.65551000000000004</v>
      </c>
      <c r="G32" s="12">
        <v>3.52305</v>
      </c>
      <c r="H32" s="12">
        <v>8.2176500000000008</v>
      </c>
      <c r="I32" s="12">
        <v>3.6204700000000001</v>
      </c>
      <c r="J32" s="13">
        <v>2.6933799999999999</v>
      </c>
      <c r="K32" s="13">
        <v>-5.3865100000000004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0.51924999999999999</v>
      </c>
      <c r="E33" s="12">
        <v>-2.11578</v>
      </c>
      <c r="F33" s="12">
        <v>0.31017</v>
      </c>
      <c r="G33" s="12">
        <v>0.82027000000000005</v>
      </c>
      <c r="H33" s="12">
        <v>-2.4099999999999998E-3</v>
      </c>
      <c r="I33" s="12">
        <v>3.0869499999999999</v>
      </c>
      <c r="J33" s="13">
        <v>1.5541199999999999</v>
      </c>
      <c r="K33" s="13">
        <v>-0.95203000000000004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1.6277699999999999</v>
      </c>
      <c r="E34" s="12">
        <v>2.6050499999999999</v>
      </c>
      <c r="F34" s="12">
        <v>1.6409100000000001</v>
      </c>
      <c r="G34" s="12">
        <v>3.0400399999999999</v>
      </c>
      <c r="H34" s="12">
        <v>2.2737099999999999</v>
      </c>
      <c r="I34" s="12">
        <v>2.4422299999999999</v>
      </c>
      <c r="J34" s="13">
        <v>0.37827</v>
      </c>
      <c r="K34" s="13">
        <v>1.15255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-0.75209999999999999</v>
      </c>
      <c r="E35" s="12">
        <v>-0.42624000000000001</v>
      </c>
      <c r="F35" s="12">
        <v>1.12018</v>
      </c>
      <c r="G35" s="12">
        <v>3.9673600000000002</v>
      </c>
      <c r="H35" s="12">
        <v>-1.39717</v>
      </c>
      <c r="I35" s="12">
        <v>4.4280600000000003</v>
      </c>
      <c r="J35" s="13">
        <v>5.4206599999999998</v>
      </c>
      <c r="K35" s="13">
        <v>5.0113200000000004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-2.6102099999999999</v>
      </c>
      <c r="E36" s="12">
        <v>0.88415999999999995</v>
      </c>
      <c r="F36" s="12">
        <v>0.75270000000000004</v>
      </c>
      <c r="G36" s="12">
        <v>1.4000999999999999</v>
      </c>
      <c r="H36" s="12">
        <v>2.4649800000000002</v>
      </c>
      <c r="I36" s="12">
        <v>3.1726200000000002</v>
      </c>
      <c r="J36" s="13">
        <v>2.0750299999999999</v>
      </c>
      <c r="K36" s="13">
        <v>-0.56962000000000002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>
      <c r="K41" s="1">
        <f>5106.57763671875/1000000</f>
        <v>5.1065776367187499E-3</v>
      </c>
    </row>
    <row r="42" spans="1:11" x14ac:dyDescent="0.2">
      <c r="G42" s="1">
        <f>H10*1000000</f>
        <v>29721094570</v>
      </c>
      <c r="H42" s="1">
        <v>66130</v>
      </c>
      <c r="I42" s="1">
        <f>G42+H42</f>
        <v>29721160700</v>
      </c>
    </row>
    <row r="43" spans="1:11" x14ac:dyDescent="0.2">
      <c r="G43" s="1">
        <f>H14*1000000</f>
        <v>132130045330</v>
      </c>
      <c r="I43" s="1">
        <v>1000000</v>
      </c>
    </row>
    <row r="44" spans="1:11" x14ac:dyDescent="0.2">
      <c r="I44" s="1">
        <f>G43</f>
        <v>132130045330</v>
      </c>
      <c r="J44" s="1">
        <f>I44-H42</f>
        <v>132129979200</v>
      </c>
    </row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42.328330000000001</v>
      </c>
      <c r="D6" s="10">
        <v>34.251570000000001</v>
      </c>
      <c r="E6" s="10">
        <v>32.492269999999998</v>
      </c>
      <c r="F6" s="10">
        <v>31.815529999999999</v>
      </c>
      <c r="G6" s="10">
        <v>31.814979999999998</v>
      </c>
      <c r="H6" s="10">
        <v>37.146590000000003</v>
      </c>
      <c r="I6" s="10">
        <v>36.072020000000002</v>
      </c>
      <c r="J6" s="10">
        <v>31.29494</v>
      </c>
      <c r="K6" s="10">
        <v>31.513159999999999</v>
      </c>
    </row>
    <row r="7" spans="1:11" ht="12.95" customHeight="1" x14ac:dyDescent="0.2">
      <c r="A7" s="9" t="s">
        <v>8</v>
      </c>
      <c r="B7" s="20" t="s">
        <v>9</v>
      </c>
      <c r="C7" s="10">
        <v>1112.7716</v>
      </c>
      <c r="D7" s="10">
        <v>1014.5829</v>
      </c>
      <c r="E7" s="10">
        <v>1065.9264900000001</v>
      </c>
      <c r="F7" s="10">
        <v>1104.96164</v>
      </c>
      <c r="G7" s="10">
        <v>1064.6340499999999</v>
      </c>
      <c r="H7" s="10">
        <v>1075.30414</v>
      </c>
      <c r="I7" s="10">
        <v>1109.3185100000001</v>
      </c>
      <c r="J7" s="10">
        <v>1114.2395200000001</v>
      </c>
      <c r="K7" s="10">
        <v>1129.4385500000001</v>
      </c>
    </row>
    <row r="8" spans="1:11" ht="12.95" customHeight="1" x14ac:dyDescent="0.2">
      <c r="A8" s="9" t="s">
        <v>10</v>
      </c>
      <c r="B8" s="20" t="s">
        <v>11</v>
      </c>
      <c r="C8" s="10">
        <v>315.07745999999997</v>
      </c>
      <c r="D8" s="10">
        <v>323.79154999999997</v>
      </c>
      <c r="E8" s="10">
        <v>331.73343</v>
      </c>
      <c r="F8" s="10">
        <v>350.03847999999999</v>
      </c>
      <c r="G8" s="10">
        <v>357.23095999999998</v>
      </c>
      <c r="H8" s="10">
        <v>354.03003999999999</v>
      </c>
      <c r="I8" s="10">
        <v>362.56441000000001</v>
      </c>
      <c r="J8" s="10">
        <v>372.45150999999998</v>
      </c>
      <c r="K8" s="10">
        <v>382.26954000000001</v>
      </c>
    </row>
    <row r="9" spans="1:11" ht="12.95" customHeight="1" x14ac:dyDescent="0.2">
      <c r="A9" s="9" t="s">
        <v>12</v>
      </c>
      <c r="B9" s="20" t="s">
        <v>13</v>
      </c>
      <c r="C9" s="10">
        <v>502.02839999999998</v>
      </c>
      <c r="D9" s="10">
        <v>484.15663999999998</v>
      </c>
      <c r="E9" s="10">
        <v>528.79034000000001</v>
      </c>
      <c r="F9" s="10">
        <v>520.11009999999999</v>
      </c>
      <c r="G9" s="10">
        <v>547.33255999999994</v>
      </c>
      <c r="H9" s="10">
        <v>585.18439000000001</v>
      </c>
      <c r="I9" s="10">
        <v>584.92439999999999</v>
      </c>
      <c r="J9" s="10">
        <v>553.43712000000005</v>
      </c>
      <c r="K9" s="10">
        <v>542.14871000000005</v>
      </c>
    </row>
    <row r="10" spans="1:11" ht="12.95" customHeight="1" x14ac:dyDescent="0.2">
      <c r="A10" s="9" t="s">
        <v>14</v>
      </c>
      <c r="B10" s="20" t="s">
        <v>15</v>
      </c>
      <c r="C10" s="10">
        <v>73.370480000000001</v>
      </c>
      <c r="D10" s="10">
        <v>70.187079999999995</v>
      </c>
      <c r="E10" s="10">
        <v>70.314989999999995</v>
      </c>
      <c r="F10" s="10">
        <v>68.928740000000005</v>
      </c>
      <c r="G10" s="10">
        <v>69.109560000000002</v>
      </c>
      <c r="H10" s="10">
        <v>72.517290000000003</v>
      </c>
      <c r="I10" s="10">
        <v>71.857969999999995</v>
      </c>
      <c r="J10" s="10">
        <v>76.63852</v>
      </c>
      <c r="K10" s="10">
        <v>72.347819999999999</v>
      </c>
    </row>
    <row r="11" spans="1:11" ht="12.95" customHeight="1" x14ac:dyDescent="0.2">
      <c r="A11" s="9" t="s">
        <v>16</v>
      </c>
      <c r="B11" s="20" t="s">
        <v>17</v>
      </c>
      <c r="C11" s="10">
        <v>440.35381000000001</v>
      </c>
      <c r="D11" s="10">
        <v>449.91212999999999</v>
      </c>
      <c r="E11" s="10">
        <v>465.13614999999999</v>
      </c>
      <c r="F11" s="10">
        <v>477.65910000000002</v>
      </c>
      <c r="G11" s="10">
        <v>486.54113000000001</v>
      </c>
      <c r="H11" s="10">
        <v>503.25635</v>
      </c>
      <c r="I11" s="10">
        <v>518.82324000000006</v>
      </c>
      <c r="J11" s="10">
        <v>516.59820999999999</v>
      </c>
      <c r="K11" s="10">
        <v>539.74478999999997</v>
      </c>
    </row>
    <row r="12" spans="1:11" ht="12.95" customHeight="1" x14ac:dyDescent="0.2">
      <c r="A12" s="9" t="s">
        <v>18</v>
      </c>
      <c r="B12" s="20" t="s">
        <v>19</v>
      </c>
      <c r="C12" s="10">
        <v>251.35856999999999</v>
      </c>
      <c r="D12" s="10">
        <v>266.66322000000002</v>
      </c>
      <c r="E12" s="10">
        <v>272.44752999999997</v>
      </c>
      <c r="F12" s="10">
        <v>276.94380999999998</v>
      </c>
      <c r="G12" s="10">
        <v>283.02679999999998</v>
      </c>
      <c r="H12" s="10">
        <v>280.40134999999998</v>
      </c>
      <c r="I12" s="10">
        <v>282.62331</v>
      </c>
      <c r="J12" s="10">
        <v>280.45670999999999</v>
      </c>
      <c r="K12" s="10">
        <v>284.86732999999998</v>
      </c>
    </row>
    <row r="13" spans="1:11" ht="12.95" customHeight="1" x14ac:dyDescent="0.2">
      <c r="A13" s="9" t="s">
        <v>20</v>
      </c>
      <c r="B13" s="20" t="s">
        <v>21</v>
      </c>
      <c r="C13" s="10">
        <v>13.61598</v>
      </c>
      <c r="D13" s="10">
        <v>13.408580000000001</v>
      </c>
      <c r="E13" s="10">
        <v>13.12045</v>
      </c>
      <c r="F13" s="10">
        <v>12.955310000000001</v>
      </c>
      <c r="G13" s="10">
        <v>13.30386</v>
      </c>
      <c r="H13" s="10">
        <v>12.97573</v>
      </c>
      <c r="I13" s="10">
        <v>13.538600000000001</v>
      </c>
      <c r="J13" s="10">
        <v>14.176500000000001</v>
      </c>
      <c r="K13" s="10">
        <v>14.717639999999999</v>
      </c>
    </row>
    <row r="14" spans="1:11" ht="12.95" customHeight="1" x14ac:dyDescent="0.2">
      <c r="A14" s="9" t="s">
        <v>22</v>
      </c>
      <c r="B14" s="11" t="s">
        <v>23</v>
      </c>
      <c r="C14" s="10">
        <v>2750.9046499999999</v>
      </c>
      <c r="D14" s="10">
        <v>2656.9536600000001</v>
      </c>
      <c r="E14" s="10">
        <v>2779.9616500000002</v>
      </c>
      <c r="F14" s="10">
        <v>2843.4126999999999</v>
      </c>
      <c r="G14" s="10">
        <v>2852.9939100000001</v>
      </c>
      <c r="H14" s="10">
        <v>2920.8158899999999</v>
      </c>
      <c r="I14" s="10">
        <v>2979.72244</v>
      </c>
      <c r="J14" s="10">
        <v>2959.2930200000001</v>
      </c>
      <c r="K14" s="10">
        <v>2997.0475499999998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-19.081230000000001</v>
      </c>
      <c r="E17" s="12">
        <v>-5.1363899999999996</v>
      </c>
      <c r="F17" s="12">
        <v>-2.0827900000000001</v>
      </c>
      <c r="G17" s="12">
        <v>-1.7099999999999999E-3</v>
      </c>
      <c r="H17" s="12">
        <v>16.75816</v>
      </c>
      <c r="I17" s="12">
        <v>-2.8927800000000001</v>
      </c>
      <c r="J17" s="12">
        <v>-13.243180000000001</v>
      </c>
      <c r="K17" s="12">
        <v>0.69732000000000005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-8.8238000000000003</v>
      </c>
      <c r="E18" s="12">
        <v>5.0605599999999997</v>
      </c>
      <c r="F18" s="12">
        <v>3.6620900000000001</v>
      </c>
      <c r="G18" s="12">
        <v>-3.64968</v>
      </c>
      <c r="H18" s="12">
        <v>1.00223</v>
      </c>
      <c r="I18" s="12">
        <v>3.16323</v>
      </c>
      <c r="J18" s="12">
        <v>0.44361</v>
      </c>
      <c r="K18" s="12">
        <v>1.3640699999999999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2.7656999999999998</v>
      </c>
      <c r="E19" s="12">
        <v>2.4527800000000002</v>
      </c>
      <c r="F19" s="12">
        <v>5.5179999999999998</v>
      </c>
      <c r="G19" s="12">
        <v>2.05477</v>
      </c>
      <c r="H19" s="12">
        <v>-0.89603999999999995</v>
      </c>
      <c r="I19" s="12">
        <v>2.4106399999999999</v>
      </c>
      <c r="J19" s="12">
        <v>2.7269899999999998</v>
      </c>
      <c r="K19" s="12">
        <v>2.6360600000000001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-3.5599099999999999</v>
      </c>
      <c r="E20" s="12">
        <v>9.2188499999999998</v>
      </c>
      <c r="F20" s="12">
        <v>-1.6415299999999999</v>
      </c>
      <c r="G20" s="12">
        <v>5.2339799999999999</v>
      </c>
      <c r="H20" s="12">
        <v>6.9156899999999997</v>
      </c>
      <c r="I20" s="12">
        <v>-4.4429999999999997E-2</v>
      </c>
      <c r="J20" s="12">
        <v>-5.38314</v>
      </c>
      <c r="K20" s="12">
        <v>-2.0396899999999998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-4.3388</v>
      </c>
      <c r="E21" s="12">
        <v>0.18224000000000001</v>
      </c>
      <c r="F21" s="12">
        <v>-1.97149</v>
      </c>
      <c r="G21" s="12">
        <v>0.26234000000000002</v>
      </c>
      <c r="H21" s="12">
        <v>4.9309099999999999</v>
      </c>
      <c r="I21" s="12">
        <v>-0.90920000000000001</v>
      </c>
      <c r="J21" s="12">
        <v>6.6527799999999999</v>
      </c>
      <c r="K21" s="12">
        <v>-5.5986099999999999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2.1705999999999999</v>
      </c>
      <c r="E22" s="12">
        <v>3.3837799999999998</v>
      </c>
      <c r="F22" s="12">
        <v>2.69232</v>
      </c>
      <c r="G22" s="12">
        <v>1.8594900000000001</v>
      </c>
      <c r="H22" s="12">
        <v>3.4355199999999999</v>
      </c>
      <c r="I22" s="12">
        <v>3.0932300000000001</v>
      </c>
      <c r="J22" s="12">
        <v>-0.42886000000000002</v>
      </c>
      <c r="K22" s="12">
        <v>4.4805799999999998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6.0887700000000002</v>
      </c>
      <c r="E23" s="12">
        <v>2.1691400000000001</v>
      </c>
      <c r="F23" s="12">
        <v>1.6503300000000001</v>
      </c>
      <c r="G23" s="12">
        <v>2.1964700000000001</v>
      </c>
      <c r="H23" s="12">
        <v>-0.92762999999999995</v>
      </c>
      <c r="I23" s="12">
        <v>0.79242000000000001</v>
      </c>
      <c r="J23" s="12">
        <v>-0.76659999999999995</v>
      </c>
      <c r="K23" s="12">
        <v>1.5726599999999999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-1.5232699999999999</v>
      </c>
      <c r="E24" s="12">
        <v>-2.1488100000000001</v>
      </c>
      <c r="F24" s="12">
        <v>-1.2586599999999999</v>
      </c>
      <c r="G24" s="12">
        <v>2.6903899999999998</v>
      </c>
      <c r="H24" s="12">
        <v>-2.4663900000000001</v>
      </c>
      <c r="I24" s="12">
        <v>4.3378199999999998</v>
      </c>
      <c r="J24" s="12">
        <v>4.7117300000000002</v>
      </c>
      <c r="K24" s="12">
        <v>3.81717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-3.4152800000000001</v>
      </c>
      <c r="E25" s="12">
        <v>4.6296600000000003</v>
      </c>
      <c r="F25" s="12">
        <v>2.2824399999999998</v>
      </c>
      <c r="G25" s="12">
        <v>0.33695999999999998</v>
      </c>
      <c r="H25" s="12">
        <v>2.3772199999999999</v>
      </c>
      <c r="I25" s="12">
        <v>2.0167799999999998</v>
      </c>
      <c r="J25" s="12">
        <v>-0.68561000000000005</v>
      </c>
      <c r="K25" s="12">
        <v>1.2758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-0.95006000000000002</v>
      </c>
      <c r="E28" s="12">
        <v>-0.62566999999999995</v>
      </c>
      <c r="F28" s="12">
        <v>5.4616100000000003</v>
      </c>
      <c r="G28" s="12">
        <v>3.4904700000000002</v>
      </c>
      <c r="H28" s="12">
        <v>-7.22037</v>
      </c>
      <c r="I28" s="12">
        <v>-2.4416899999999999</v>
      </c>
      <c r="J28" s="13">
        <v>-4.4362399999999997</v>
      </c>
      <c r="K28" s="13">
        <v>-6.2493600000000002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-9.5573800000000002</v>
      </c>
      <c r="E29" s="12">
        <v>7.8643700000000001</v>
      </c>
      <c r="F29" s="12">
        <v>7.4044800000000004</v>
      </c>
      <c r="G29" s="12">
        <v>-3.3692099999999998</v>
      </c>
      <c r="H29" s="12">
        <v>0.65085999999999999</v>
      </c>
      <c r="I29" s="12">
        <v>4.0937400000000004</v>
      </c>
      <c r="J29" s="13">
        <v>1.7529699999999999</v>
      </c>
      <c r="K29" s="13">
        <v>3.2170200000000002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-0.14101</v>
      </c>
      <c r="E30" s="12">
        <v>1.7199599999999999</v>
      </c>
      <c r="F30" s="12">
        <v>3.45486</v>
      </c>
      <c r="G30" s="12">
        <v>1.8684799999999999</v>
      </c>
      <c r="H30" s="12">
        <v>-0.87426999999999999</v>
      </c>
      <c r="I30" s="12">
        <v>2.33324</v>
      </c>
      <c r="J30" s="13">
        <v>0.80698999999999999</v>
      </c>
      <c r="K30" s="13">
        <v>2.5378500000000002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-0.3261</v>
      </c>
      <c r="E31" s="12">
        <v>5.8691599999999999</v>
      </c>
      <c r="F31" s="12">
        <v>-2.07056</v>
      </c>
      <c r="G31" s="12">
        <v>6.9073799999999999</v>
      </c>
      <c r="H31" s="12">
        <v>8.0574999999999992</v>
      </c>
      <c r="I31" s="12">
        <v>1.41022</v>
      </c>
      <c r="J31" s="13">
        <v>-0.83599999999999997</v>
      </c>
      <c r="K31" s="13">
        <v>-0.47882000000000002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-4.4458299999999999</v>
      </c>
      <c r="E32" s="12">
        <v>3.0516700000000001</v>
      </c>
      <c r="F32" s="12">
        <v>0.81301999999999996</v>
      </c>
      <c r="G32" s="12">
        <v>2.1706400000000001</v>
      </c>
      <c r="H32" s="12">
        <v>9.6670800000000003</v>
      </c>
      <c r="I32" s="12">
        <v>2.4635899999999999</v>
      </c>
      <c r="J32" s="13">
        <v>3.35568</v>
      </c>
      <c r="K32" s="13">
        <v>-1.98766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-0.42824000000000001</v>
      </c>
      <c r="E33" s="12">
        <v>0.77654999999999996</v>
      </c>
      <c r="F33" s="12">
        <v>-0.14229</v>
      </c>
      <c r="G33" s="12">
        <v>-0.60877000000000003</v>
      </c>
      <c r="H33" s="12">
        <v>0.96209</v>
      </c>
      <c r="I33" s="12">
        <v>1.3015600000000001</v>
      </c>
      <c r="J33" s="13">
        <v>-2.2686099999999998</v>
      </c>
      <c r="K33" s="13">
        <v>3.2594799999999999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4.0101699999999996</v>
      </c>
      <c r="E34" s="12">
        <v>1.30236</v>
      </c>
      <c r="F34" s="12">
        <v>-7.0459999999999995E-2</v>
      </c>
      <c r="G34" s="12">
        <v>0.39188000000000001</v>
      </c>
      <c r="H34" s="12">
        <v>-1.4764900000000001</v>
      </c>
      <c r="I34" s="12">
        <v>0.63502999999999998</v>
      </c>
      <c r="J34" s="13">
        <v>-0.48481999999999997</v>
      </c>
      <c r="K34" s="13">
        <v>1.1425000000000001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-1.9205000000000001</v>
      </c>
      <c r="E35" s="12">
        <v>-1.75623</v>
      </c>
      <c r="F35" s="12">
        <v>-0.11310000000000001</v>
      </c>
      <c r="G35" s="12">
        <v>3.0558299999999998</v>
      </c>
      <c r="H35" s="12">
        <v>-2.2051599999999998</v>
      </c>
      <c r="I35" s="12">
        <v>3.6565300000000001</v>
      </c>
      <c r="J35" s="13">
        <v>4.7627300000000004</v>
      </c>
      <c r="K35" s="13">
        <v>4.38056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-3.7865600000000001</v>
      </c>
      <c r="E36" s="12">
        <v>4.6080800000000002</v>
      </c>
      <c r="F36" s="12">
        <v>2.9106900000000002</v>
      </c>
      <c r="G36" s="12">
        <v>0.22572</v>
      </c>
      <c r="H36" s="12">
        <v>1.8401700000000001</v>
      </c>
      <c r="I36" s="12">
        <v>2.4040499999999998</v>
      </c>
      <c r="J36" s="13">
        <v>0.19456999999999999</v>
      </c>
      <c r="K36" s="13">
        <v>2.0218400000000001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803.34598000000005</v>
      </c>
      <c r="D6" s="10">
        <v>692.09670000000006</v>
      </c>
      <c r="E6" s="10">
        <v>658.57631000000003</v>
      </c>
      <c r="F6" s="10">
        <v>655.07604000000003</v>
      </c>
      <c r="G6" s="10">
        <v>633.62315000000001</v>
      </c>
      <c r="H6" s="10">
        <v>714.01931999999999</v>
      </c>
      <c r="I6" s="10">
        <v>735.41764999999998</v>
      </c>
      <c r="J6" s="10">
        <v>637.44489999999996</v>
      </c>
      <c r="K6" s="10">
        <v>640.50193000000002</v>
      </c>
    </row>
    <row r="7" spans="1:11" ht="12.95" customHeight="1" x14ac:dyDescent="0.2">
      <c r="A7" s="9" t="s">
        <v>8</v>
      </c>
      <c r="B7" s="20" t="s">
        <v>9</v>
      </c>
      <c r="C7" s="10">
        <v>16846.550319999998</v>
      </c>
      <c r="D7" s="10">
        <v>15646.4984</v>
      </c>
      <c r="E7" s="10">
        <v>16378.077799999999</v>
      </c>
      <c r="F7" s="10">
        <v>16822.819</v>
      </c>
      <c r="G7" s="10">
        <v>16526.650020000001</v>
      </c>
      <c r="H7" s="10">
        <v>16637.580399999999</v>
      </c>
      <c r="I7" s="10">
        <v>16683.157749999998</v>
      </c>
      <c r="J7" s="10">
        <v>16353.23468</v>
      </c>
      <c r="K7" s="10">
        <v>16492.493279999999</v>
      </c>
    </row>
    <row r="8" spans="1:11" ht="12.95" customHeight="1" x14ac:dyDescent="0.2">
      <c r="A8" s="9" t="s">
        <v>10</v>
      </c>
      <c r="B8" s="20" t="s">
        <v>11</v>
      </c>
      <c r="C8" s="10">
        <v>6960.05638</v>
      </c>
      <c r="D8" s="10">
        <v>7175.23369</v>
      </c>
      <c r="E8" s="10">
        <v>7164.2185900000004</v>
      </c>
      <c r="F8" s="10">
        <v>7382.0602699999999</v>
      </c>
      <c r="G8" s="10">
        <v>7631.9251000000004</v>
      </c>
      <c r="H8" s="10">
        <v>7658.4259499999998</v>
      </c>
      <c r="I8" s="10">
        <v>7643.6727700000001</v>
      </c>
      <c r="J8" s="10">
        <v>8130.4452099999999</v>
      </c>
      <c r="K8" s="10">
        <v>8122.3967499999999</v>
      </c>
    </row>
    <row r="9" spans="1:11" ht="12.95" customHeight="1" x14ac:dyDescent="0.2">
      <c r="A9" s="9" t="s">
        <v>12</v>
      </c>
      <c r="B9" s="20" t="s">
        <v>13</v>
      </c>
      <c r="C9" s="10">
        <v>16698.985960000002</v>
      </c>
      <c r="D9" s="10">
        <v>16283.42337</v>
      </c>
      <c r="E9" s="10">
        <v>17458.170910000001</v>
      </c>
      <c r="F9" s="10">
        <v>17298.052479999998</v>
      </c>
      <c r="G9" s="10">
        <v>17173.586169999999</v>
      </c>
      <c r="H9" s="10">
        <v>17238.224910000001</v>
      </c>
      <c r="I9" s="10">
        <v>17823.92296</v>
      </c>
      <c r="J9" s="10">
        <v>17592.009600000001</v>
      </c>
      <c r="K9" s="10">
        <v>17459.97565</v>
      </c>
    </row>
    <row r="10" spans="1:11" ht="12.95" customHeight="1" x14ac:dyDescent="0.2">
      <c r="A10" s="9" t="s">
        <v>14</v>
      </c>
      <c r="B10" s="20" t="s">
        <v>15</v>
      </c>
      <c r="C10" s="10">
        <v>4348.8612300000004</v>
      </c>
      <c r="D10" s="10">
        <v>3958.0309200000002</v>
      </c>
      <c r="E10" s="10">
        <v>4089.5274199999999</v>
      </c>
      <c r="F10" s="10">
        <v>3982.65996</v>
      </c>
      <c r="G10" s="10">
        <v>4051.4911299999999</v>
      </c>
      <c r="H10" s="10">
        <v>4388.6763000000001</v>
      </c>
      <c r="I10" s="10">
        <v>4407.1563999999998</v>
      </c>
      <c r="J10" s="10">
        <v>4615.7827699999998</v>
      </c>
      <c r="K10" s="10">
        <v>4364.8824100000002</v>
      </c>
    </row>
    <row r="11" spans="1:11" ht="12.95" customHeight="1" x14ac:dyDescent="0.2">
      <c r="A11" s="9" t="s">
        <v>16</v>
      </c>
      <c r="B11" s="20" t="s">
        <v>17</v>
      </c>
      <c r="C11" s="10">
        <v>10872.93787</v>
      </c>
      <c r="D11" s="10">
        <v>11231.796990000001</v>
      </c>
      <c r="E11" s="10">
        <v>11476.375550000001</v>
      </c>
      <c r="F11" s="10">
        <v>11917.42633</v>
      </c>
      <c r="G11" s="10">
        <v>12162.05328</v>
      </c>
      <c r="H11" s="10">
        <v>12452.92411</v>
      </c>
      <c r="I11" s="10">
        <v>12926.4411</v>
      </c>
      <c r="J11" s="10">
        <v>13183.57489</v>
      </c>
      <c r="K11" s="10">
        <v>13431.99001</v>
      </c>
    </row>
    <row r="12" spans="1:11" ht="12.95" customHeight="1" x14ac:dyDescent="0.2">
      <c r="A12" s="9" t="s">
        <v>18</v>
      </c>
      <c r="B12" s="20" t="s">
        <v>19</v>
      </c>
      <c r="C12" s="10">
        <v>13236.67463</v>
      </c>
      <c r="D12" s="10">
        <v>13795.959720000001</v>
      </c>
      <c r="E12" s="10">
        <v>14042.90489</v>
      </c>
      <c r="F12" s="10">
        <v>14305.714029999999</v>
      </c>
      <c r="G12" s="10">
        <v>13969.901169999999</v>
      </c>
      <c r="H12" s="10">
        <v>14213.05989</v>
      </c>
      <c r="I12" s="10">
        <v>14540.65566</v>
      </c>
      <c r="J12" s="10">
        <v>14646.21142</v>
      </c>
      <c r="K12" s="10">
        <v>14781.415720000001</v>
      </c>
    </row>
    <row r="13" spans="1:11" ht="12.95" customHeight="1" x14ac:dyDescent="0.2">
      <c r="A13" s="9" t="s">
        <v>20</v>
      </c>
      <c r="B13" s="20" t="s">
        <v>21</v>
      </c>
      <c r="C13" s="10">
        <v>249.41435000000001</v>
      </c>
      <c r="D13" s="10">
        <v>245.94864999999999</v>
      </c>
      <c r="E13" s="10">
        <v>241.95614</v>
      </c>
      <c r="F13" s="10">
        <v>239.39822000000001</v>
      </c>
      <c r="G13" s="10">
        <v>246.4665</v>
      </c>
      <c r="H13" s="10">
        <v>241.5059</v>
      </c>
      <c r="I13" s="10">
        <v>252.62903</v>
      </c>
      <c r="J13" s="10">
        <v>264.57188000000002</v>
      </c>
      <c r="K13" s="10">
        <v>274.73624000000001</v>
      </c>
    </row>
    <row r="14" spans="1:11" ht="12.95" customHeight="1" x14ac:dyDescent="0.2">
      <c r="A14" s="9" t="s">
        <v>22</v>
      </c>
      <c r="B14" s="11" t="s">
        <v>23</v>
      </c>
      <c r="C14" s="10">
        <v>70016.826709999994</v>
      </c>
      <c r="D14" s="10">
        <v>69028.988450000004</v>
      </c>
      <c r="E14" s="10">
        <v>71509.8076</v>
      </c>
      <c r="F14" s="10">
        <v>72603.206330000001</v>
      </c>
      <c r="G14" s="10">
        <v>72395.696519999998</v>
      </c>
      <c r="H14" s="10">
        <v>73544.416790000003</v>
      </c>
      <c r="I14" s="10">
        <v>75013.053320000006</v>
      </c>
      <c r="J14" s="10">
        <v>75423.275339999993</v>
      </c>
      <c r="K14" s="10">
        <v>75568.391990000004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-13.848240000000001</v>
      </c>
      <c r="E17" s="12">
        <v>-4.8433099999999998</v>
      </c>
      <c r="F17" s="12">
        <v>-0.53149000000000002</v>
      </c>
      <c r="G17" s="12">
        <v>-3.2748699999999999</v>
      </c>
      <c r="H17" s="12">
        <v>12.688330000000001</v>
      </c>
      <c r="I17" s="12">
        <v>2.99688</v>
      </c>
      <c r="J17" s="12">
        <v>-13.32206</v>
      </c>
      <c r="K17" s="12">
        <v>0.47958000000000001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-7.1234299999999999</v>
      </c>
      <c r="E18" s="12">
        <v>4.6756700000000002</v>
      </c>
      <c r="F18" s="12">
        <v>2.7154699999999998</v>
      </c>
      <c r="G18" s="12">
        <v>-1.7605200000000001</v>
      </c>
      <c r="H18" s="12">
        <v>0.67122000000000004</v>
      </c>
      <c r="I18" s="12">
        <v>0.27394000000000002</v>
      </c>
      <c r="J18" s="12">
        <v>-1.9775799999999999</v>
      </c>
      <c r="K18" s="12">
        <v>0.85157000000000005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3.0916000000000001</v>
      </c>
      <c r="E19" s="12">
        <v>-0.15351999999999999</v>
      </c>
      <c r="F19" s="12">
        <v>3.0406900000000001</v>
      </c>
      <c r="G19" s="12">
        <v>3.38476</v>
      </c>
      <c r="H19" s="12">
        <v>0.34723999999999999</v>
      </c>
      <c r="I19" s="12">
        <v>-0.19264000000000001</v>
      </c>
      <c r="J19" s="12">
        <v>6.3683100000000001</v>
      </c>
      <c r="K19" s="12">
        <v>-9.8989999999999995E-2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-2.48855</v>
      </c>
      <c r="E20" s="12">
        <v>7.2143800000000002</v>
      </c>
      <c r="F20" s="12">
        <v>-0.91715000000000002</v>
      </c>
      <c r="G20" s="12">
        <v>-0.71953999999999996</v>
      </c>
      <c r="H20" s="12">
        <v>0.37637999999999999</v>
      </c>
      <c r="I20" s="12">
        <v>3.3976700000000002</v>
      </c>
      <c r="J20" s="12">
        <v>-1.30114</v>
      </c>
      <c r="K20" s="12">
        <v>-0.75053000000000003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-8.9869599999999998</v>
      </c>
      <c r="E21" s="12">
        <v>3.3222700000000001</v>
      </c>
      <c r="F21" s="12">
        <v>-2.6132</v>
      </c>
      <c r="G21" s="12">
        <v>1.72827</v>
      </c>
      <c r="H21" s="12">
        <v>8.3224999999999998</v>
      </c>
      <c r="I21" s="12">
        <v>0.42109000000000002</v>
      </c>
      <c r="J21" s="12">
        <v>4.7338100000000001</v>
      </c>
      <c r="K21" s="12">
        <v>-5.4357100000000003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3.3004799999999999</v>
      </c>
      <c r="E22" s="12">
        <v>2.1775600000000002</v>
      </c>
      <c r="F22" s="12">
        <v>3.8431199999999999</v>
      </c>
      <c r="G22" s="12">
        <v>2.0526800000000001</v>
      </c>
      <c r="H22" s="12">
        <v>2.3916300000000001</v>
      </c>
      <c r="I22" s="12">
        <v>3.80246</v>
      </c>
      <c r="J22" s="12">
        <v>1.9892099999999999</v>
      </c>
      <c r="K22" s="12">
        <v>1.88428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4.2252700000000001</v>
      </c>
      <c r="E23" s="12">
        <v>1.7899799999999999</v>
      </c>
      <c r="F23" s="12">
        <v>1.87147</v>
      </c>
      <c r="G23" s="12">
        <v>-2.3473999999999999</v>
      </c>
      <c r="H23" s="12">
        <v>1.7405900000000001</v>
      </c>
      <c r="I23" s="12">
        <v>2.3048899999999999</v>
      </c>
      <c r="J23" s="12">
        <v>0.72594000000000003</v>
      </c>
      <c r="K23" s="12">
        <v>0.92313000000000001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-1.3895299999999999</v>
      </c>
      <c r="E24" s="12">
        <v>-1.62331</v>
      </c>
      <c r="F24" s="12">
        <v>-1.05718</v>
      </c>
      <c r="G24" s="12">
        <v>2.9525199999999998</v>
      </c>
      <c r="H24" s="12">
        <v>-2.0126900000000001</v>
      </c>
      <c r="I24" s="12">
        <v>4.6057399999999999</v>
      </c>
      <c r="J24" s="12">
        <v>4.7274200000000004</v>
      </c>
      <c r="K24" s="12">
        <v>3.8418199999999998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-1.41086</v>
      </c>
      <c r="E25" s="12">
        <v>3.59388</v>
      </c>
      <c r="F25" s="12">
        <v>1.52902</v>
      </c>
      <c r="G25" s="12">
        <v>-0.28581000000000001</v>
      </c>
      <c r="H25" s="12">
        <v>1.5867199999999999</v>
      </c>
      <c r="I25" s="12">
        <v>1.9969399999999999</v>
      </c>
      <c r="J25" s="12">
        <v>0.54686999999999997</v>
      </c>
      <c r="K25" s="12">
        <v>0.19239999999999999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2.0848499999999999</v>
      </c>
      <c r="E28" s="12">
        <v>-3.5621100000000001</v>
      </c>
      <c r="F28" s="12">
        <v>5.0858100000000004</v>
      </c>
      <c r="G28" s="12">
        <v>-0.98194000000000004</v>
      </c>
      <c r="H28" s="12">
        <v>-2.9902199999999999</v>
      </c>
      <c r="I28" s="12">
        <v>4.7485200000000001</v>
      </c>
      <c r="J28" s="13">
        <v>-9.7846700000000002</v>
      </c>
      <c r="K28" s="13">
        <v>-4.9628800000000002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-8.6757500000000007</v>
      </c>
      <c r="E29" s="12">
        <v>7.5537000000000001</v>
      </c>
      <c r="F29" s="12">
        <v>5.2987099999999998</v>
      </c>
      <c r="G29" s="12">
        <v>-1.5044999999999999</v>
      </c>
      <c r="H29" s="12">
        <v>-0.22853000000000001</v>
      </c>
      <c r="I29" s="12">
        <v>0.40742</v>
      </c>
      <c r="J29" s="13">
        <v>-0.98473999999999995</v>
      </c>
      <c r="K29" s="13">
        <v>2.4870100000000002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6.1199999999999996E-3</v>
      </c>
      <c r="E30" s="12">
        <v>-0.76895999999999998</v>
      </c>
      <c r="F30" s="12">
        <v>0.96560000000000001</v>
      </c>
      <c r="G30" s="12">
        <v>3.2360000000000002</v>
      </c>
      <c r="H30" s="12">
        <v>0.40611000000000003</v>
      </c>
      <c r="I30" s="12">
        <v>-0.86358000000000001</v>
      </c>
      <c r="J30" s="13">
        <v>2.2595100000000001</v>
      </c>
      <c r="K30" s="13">
        <v>-0.51531000000000005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0.33704000000000001</v>
      </c>
      <c r="E31" s="12">
        <v>4.5298499999999997</v>
      </c>
      <c r="F31" s="12">
        <v>-1.6087</v>
      </c>
      <c r="G31" s="12">
        <v>0.62607000000000002</v>
      </c>
      <c r="H31" s="12">
        <v>0.95579000000000003</v>
      </c>
      <c r="I31" s="12">
        <v>4.4321700000000002</v>
      </c>
      <c r="J31" s="13">
        <v>1.3234900000000001</v>
      </c>
      <c r="K31" s="13">
        <v>0.52266000000000001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-0.18251000000000001</v>
      </c>
      <c r="E32" s="12">
        <v>1.7449300000000001</v>
      </c>
      <c r="F32" s="12">
        <v>10.987959999999999</v>
      </c>
      <c r="G32" s="12">
        <v>-10.07841</v>
      </c>
      <c r="H32" s="12">
        <v>16.112580000000001</v>
      </c>
      <c r="I32" s="12">
        <v>3.8467899999999999</v>
      </c>
      <c r="J32" s="13">
        <v>0.1046</v>
      </c>
      <c r="K32" s="13">
        <v>3.2637299999999998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0.36889</v>
      </c>
      <c r="E33" s="12">
        <v>-5.407E-2</v>
      </c>
      <c r="F33" s="12">
        <v>1.51776</v>
      </c>
      <c r="G33" s="12">
        <v>8.7059999999999998E-2</v>
      </c>
      <c r="H33" s="12">
        <v>0.14773</v>
      </c>
      <c r="I33" s="12">
        <v>2.1533600000000002</v>
      </c>
      <c r="J33" s="13">
        <v>0.25961000000000001</v>
      </c>
      <c r="K33" s="13">
        <v>0.75512999999999997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1.14679</v>
      </c>
      <c r="E34" s="12">
        <v>1.02952</v>
      </c>
      <c r="F34" s="12">
        <v>0.60109999999999997</v>
      </c>
      <c r="G34" s="12">
        <v>-3.4791300000000001</v>
      </c>
      <c r="H34" s="12">
        <v>0.96909000000000001</v>
      </c>
      <c r="I34" s="12">
        <v>2.3902100000000002</v>
      </c>
      <c r="J34" s="13">
        <v>1.3760699999999999</v>
      </c>
      <c r="K34" s="13">
        <v>0.47682000000000002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-1.7873000000000001</v>
      </c>
      <c r="E35" s="12">
        <v>-1.22862</v>
      </c>
      <c r="F35" s="12">
        <v>9.0709999999999999E-2</v>
      </c>
      <c r="G35" s="12">
        <v>3.3188900000000001</v>
      </c>
      <c r="H35" s="12">
        <v>-1.7502500000000001</v>
      </c>
      <c r="I35" s="12">
        <v>3.9226999999999999</v>
      </c>
      <c r="J35" s="13">
        <v>4.7784399999999998</v>
      </c>
      <c r="K35" s="13">
        <v>4.4053500000000003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-1.7261500000000001</v>
      </c>
      <c r="E36" s="12">
        <v>2.9577100000000001</v>
      </c>
      <c r="F36" s="12">
        <v>1.95472</v>
      </c>
      <c r="G36" s="12">
        <v>-1.0924199999999999</v>
      </c>
      <c r="H36" s="12">
        <v>1.29877</v>
      </c>
      <c r="I36" s="12">
        <v>2.1561900000000001</v>
      </c>
      <c r="J36" s="13">
        <v>0.56349000000000005</v>
      </c>
      <c r="K36" s="13">
        <v>1.00342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86.835149999999999</v>
      </c>
      <c r="D6" s="10">
        <v>79.105860000000007</v>
      </c>
      <c r="E6" s="10">
        <v>78.366929999999996</v>
      </c>
      <c r="F6" s="10">
        <v>85.672979999999995</v>
      </c>
      <c r="G6" s="10">
        <v>73.589659999999995</v>
      </c>
      <c r="H6" s="10">
        <v>76.223550000000003</v>
      </c>
      <c r="I6" s="10">
        <v>90.421109999999999</v>
      </c>
      <c r="J6" s="10">
        <v>80.734740000000002</v>
      </c>
      <c r="K6" s="10">
        <v>73.453860000000006</v>
      </c>
    </row>
    <row r="7" spans="1:11" ht="12.95" customHeight="1" x14ac:dyDescent="0.2">
      <c r="A7" s="9" t="s">
        <v>8</v>
      </c>
      <c r="B7" s="20" t="s">
        <v>9</v>
      </c>
      <c r="C7" s="10">
        <v>4670.0679300000002</v>
      </c>
      <c r="D7" s="10">
        <v>4428.95082</v>
      </c>
      <c r="E7" s="10">
        <v>4579.4444999999996</v>
      </c>
      <c r="F7" s="10">
        <v>4679.4075999999995</v>
      </c>
      <c r="G7" s="10">
        <v>4550.3842599999998</v>
      </c>
      <c r="H7" s="10">
        <v>4635.0299699999996</v>
      </c>
      <c r="I7" s="10">
        <v>4676.7218800000001</v>
      </c>
      <c r="J7" s="10">
        <v>4622.4860900000003</v>
      </c>
      <c r="K7" s="10">
        <v>4664.95172</v>
      </c>
    </row>
    <row r="8" spans="1:11" ht="12.95" customHeight="1" x14ac:dyDescent="0.2">
      <c r="A8" s="9" t="s">
        <v>10</v>
      </c>
      <c r="B8" s="20" t="s">
        <v>11</v>
      </c>
      <c r="C8" s="10">
        <v>1713.40329</v>
      </c>
      <c r="D8" s="10">
        <v>1836.3044299999999</v>
      </c>
      <c r="E8" s="10">
        <v>1828.5534500000001</v>
      </c>
      <c r="F8" s="10">
        <v>1859.8269600000001</v>
      </c>
      <c r="G8" s="10">
        <v>1930.8701799999999</v>
      </c>
      <c r="H8" s="10">
        <v>2076.43109</v>
      </c>
      <c r="I8" s="10">
        <v>2116.6822999999999</v>
      </c>
      <c r="J8" s="10">
        <v>2267.4638100000002</v>
      </c>
      <c r="K8" s="10">
        <v>2309.5194299999998</v>
      </c>
    </row>
    <row r="9" spans="1:11" ht="12.95" customHeight="1" x14ac:dyDescent="0.2">
      <c r="A9" s="9" t="s">
        <v>12</v>
      </c>
      <c r="B9" s="20" t="s">
        <v>13</v>
      </c>
      <c r="C9" s="10">
        <v>5379.8425299999999</v>
      </c>
      <c r="D9" s="10">
        <v>5067.4756900000002</v>
      </c>
      <c r="E9" s="10">
        <v>5310.8042999999998</v>
      </c>
      <c r="F9" s="10">
        <v>5287.9493300000004</v>
      </c>
      <c r="G9" s="10">
        <v>5174.98981</v>
      </c>
      <c r="H9" s="10">
        <v>5021.6085800000001</v>
      </c>
      <c r="I9" s="10">
        <v>5239.9344799999999</v>
      </c>
      <c r="J9" s="10">
        <v>5209.6260300000004</v>
      </c>
      <c r="K9" s="10">
        <v>5118.8954000000003</v>
      </c>
    </row>
    <row r="10" spans="1:11" ht="12.95" customHeight="1" x14ac:dyDescent="0.2">
      <c r="A10" s="9" t="s">
        <v>14</v>
      </c>
      <c r="B10" s="20" t="s">
        <v>15</v>
      </c>
      <c r="C10" s="10">
        <v>991.65737999999999</v>
      </c>
      <c r="D10" s="10">
        <v>992.21545000000003</v>
      </c>
      <c r="E10" s="10">
        <v>996.17700000000002</v>
      </c>
      <c r="F10" s="10">
        <v>992.38995999999997</v>
      </c>
      <c r="G10" s="10">
        <v>986.35991000000001</v>
      </c>
      <c r="H10" s="10">
        <v>1030.6132299999999</v>
      </c>
      <c r="I10" s="10">
        <v>1051.58187</v>
      </c>
      <c r="J10" s="10">
        <v>1057.86815</v>
      </c>
      <c r="K10" s="10">
        <v>1039.78585</v>
      </c>
    </row>
    <row r="11" spans="1:11" ht="12.95" customHeight="1" x14ac:dyDescent="0.2">
      <c r="A11" s="9" t="s">
        <v>16</v>
      </c>
      <c r="B11" s="20" t="s">
        <v>17</v>
      </c>
      <c r="C11" s="10">
        <v>3145.5745900000002</v>
      </c>
      <c r="D11" s="10">
        <v>3291.0189099999998</v>
      </c>
      <c r="E11" s="10">
        <v>3522.3249300000002</v>
      </c>
      <c r="F11" s="10">
        <v>3724.4533200000001</v>
      </c>
      <c r="G11" s="10">
        <v>3824.7754399999999</v>
      </c>
      <c r="H11" s="10">
        <v>3940.0376099999999</v>
      </c>
      <c r="I11" s="10">
        <v>4185.18271</v>
      </c>
      <c r="J11" s="10">
        <v>4346.0801199999996</v>
      </c>
      <c r="K11" s="10">
        <v>4296.9838399999999</v>
      </c>
    </row>
    <row r="12" spans="1:11" ht="12.95" customHeight="1" x14ac:dyDescent="0.2">
      <c r="A12" s="9" t="s">
        <v>18</v>
      </c>
      <c r="B12" s="20" t="s">
        <v>19</v>
      </c>
      <c r="C12" s="10">
        <v>1370.67209</v>
      </c>
      <c r="D12" s="10">
        <v>1411.5875599999999</v>
      </c>
      <c r="E12" s="10">
        <v>1395.3275100000001</v>
      </c>
      <c r="F12" s="10">
        <v>1397.94235</v>
      </c>
      <c r="G12" s="10">
        <v>1410.6401000000001</v>
      </c>
      <c r="H12" s="10">
        <v>1445.57528</v>
      </c>
      <c r="I12" s="10">
        <v>1452.28403</v>
      </c>
      <c r="J12" s="10">
        <v>1444.0703900000001</v>
      </c>
      <c r="K12" s="10">
        <v>1493.2741000000001</v>
      </c>
    </row>
    <row r="13" spans="1:11" ht="12.95" customHeight="1" x14ac:dyDescent="0.2">
      <c r="A13" s="9" t="s">
        <v>20</v>
      </c>
      <c r="B13" s="20" t="s">
        <v>21</v>
      </c>
      <c r="C13" s="10">
        <v>69.747820000000004</v>
      </c>
      <c r="D13" s="10">
        <v>68.85266</v>
      </c>
      <c r="E13" s="10">
        <v>67.754109999999997</v>
      </c>
      <c r="F13" s="10">
        <v>66.983559999999997</v>
      </c>
      <c r="G13" s="10">
        <v>68.780230000000003</v>
      </c>
      <c r="H13" s="10">
        <v>67.246359999999996</v>
      </c>
      <c r="I13" s="10">
        <v>70.354339999999993</v>
      </c>
      <c r="J13" s="10">
        <v>73.688500000000005</v>
      </c>
      <c r="K13" s="10">
        <v>76.460560000000001</v>
      </c>
    </row>
    <row r="14" spans="1:11" ht="12.95" customHeight="1" x14ac:dyDescent="0.2">
      <c r="A14" s="9" t="s">
        <v>22</v>
      </c>
      <c r="B14" s="11" t="s">
        <v>23</v>
      </c>
      <c r="C14" s="10">
        <v>17427.800780000001</v>
      </c>
      <c r="D14" s="10">
        <v>17175.51139</v>
      </c>
      <c r="E14" s="10">
        <v>17778.75273</v>
      </c>
      <c r="F14" s="10">
        <v>18094.626059999999</v>
      </c>
      <c r="G14" s="10">
        <v>18020.389579999999</v>
      </c>
      <c r="H14" s="10">
        <v>18292.765660000001</v>
      </c>
      <c r="I14" s="10">
        <v>18883.162710000001</v>
      </c>
      <c r="J14" s="10">
        <v>19102.01784</v>
      </c>
      <c r="K14" s="10">
        <v>19073.32476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-8.9011099999999992</v>
      </c>
      <c r="E17" s="12">
        <v>-0.93411</v>
      </c>
      <c r="F17" s="12">
        <v>9.3228799999999996</v>
      </c>
      <c r="G17" s="12">
        <v>-14.103999999999999</v>
      </c>
      <c r="H17" s="12">
        <v>3.5791599999999999</v>
      </c>
      <c r="I17" s="12">
        <v>18.626200000000001</v>
      </c>
      <c r="J17" s="12">
        <v>-10.71251</v>
      </c>
      <c r="K17" s="12">
        <v>-9.0182699999999993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-5.16303</v>
      </c>
      <c r="E18" s="12">
        <v>3.3979499999999998</v>
      </c>
      <c r="F18" s="12">
        <v>2.1828699999999999</v>
      </c>
      <c r="G18" s="12">
        <v>-2.75726</v>
      </c>
      <c r="H18" s="12">
        <v>1.86019</v>
      </c>
      <c r="I18" s="12">
        <v>0.89949999999999997</v>
      </c>
      <c r="J18" s="12">
        <v>-1.1597</v>
      </c>
      <c r="K18" s="12">
        <v>0.91868000000000005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7.17293</v>
      </c>
      <c r="E19" s="12">
        <v>-0.42209999999999998</v>
      </c>
      <c r="F19" s="12">
        <v>1.7102900000000001</v>
      </c>
      <c r="G19" s="12">
        <v>3.8198799999999999</v>
      </c>
      <c r="H19" s="12">
        <v>7.5386199999999999</v>
      </c>
      <c r="I19" s="12">
        <v>1.93848</v>
      </c>
      <c r="J19" s="12">
        <v>7.1234799999999998</v>
      </c>
      <c r="K19" s="12">
        <v>1.8547400000000001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-5.8062500000000004</v>
      </c>
      <c r="E20" s="12">
        <v>4.8017700000000003</v>
      </c>
      <c r="F20" s="12">
        <v>-0.43035000000000001</v>
      </c>
      <c r="G20" s="12">
        <v>-2.1361699999999999</v>
      </c>
      <c r="H20" s="12">
        <v>-2.9638900000000001</v>
      </c>
      <c r="I20" s="12">
        <v>4.3477300000000003</v>
      </c>
      <c r="J20" s="12">
        <v>-0.57840999999999998</v>
      </c>
      <c r="K20" s="12">
        <v>-1.7416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5.6279999999999997E-2</v>
      </c>
      <c r="E21" s="12">
        <v>0.39926</v>
      </c>
      <c r="F21" s="12">
        <v>-0.38016</v>
      </c>
      <c r="G21" s="12">
        <v>-0.60763</v>
      </c>
      <c r="H21" s="12">
        <v>4.4865300000000001</v>
      </c>
      <c r="I21" s="12">
        <v>2.0345800000000001</v>
      </c>
      <c r="J21" s="12">
        <v>0.59779000000000004</v>
      </c>
      <c r="K21" s="12">
        <v>-1.7093100000000001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4.62378</v>
      </c>
      <c r="E22" s="12">
        <v>7.0284000000000004</v>
      </c>
      <c r="F22" s="12">
        <v>5.7384899999999996</v>
      </c>
      <c r="G22" s="12">
        <v>2.6936100000000001</v>
      </c>
      <c r="H22" s="12">
        <v>3.0135700000000001</v>
      </c>
      <c r="I22" s="12">
        <v>6.2218999999999998</v>
      </c>
      <c r="J22" s="12">
        <v>3.8444500000000001</v>
      </c>
      <c r="K22" s="12">
        <v>-1.12967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2.9850699999999999</v>
      </c>
      <c r="E23" s="12">
        <v>-1.1518999999999999</v>
      </c>
      <c r="F23" s="12">
        <v>0.18740000000000001</v>
      </c>
      <c r="G23" s="12">
        <v>0.90832000000000002</v>
      </c>
      <c r="H23" s="12">
        <v>2.47655</v>
      </c>
      <c r="I23" s="12">
        <v>0.46409</v>
      </c>
      <c r="J23" s="12">
        <v>-0.56557000000000002</v>
      </c>
      <c r="K23" s="12">
        <v>3.4072900000000002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-1.2834300000000001</v>
      </c>
      <c r="E24" s="12">
        <v>-1.59551</v>
      </c>
      <c r="F24" s="12">
        <v>-1.13727</v>
      </c>
      <c r="G24" s="12">
        <v>2.6822499999999998</v>
      </c>
      <c r="H24" s="12">
        <v>-2.2301000000000002</v>
      </c>
      <c r="I24" s="12">
        <v>4.6217800000000002</v>
      </c>
      <c r="J24" s="12">
        <v>4.7390999999999996</v>
      </c>
      <c r="K24" s="12">
        <v>3.76187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-1.44763</v>
      </c>
      <c r="E25" s="12">
        <v>3.5122200000000001</v>
      </c>
      <c r="F25" s="12">
        <v>1.7766900000000001</v>
      </c>
      <c r="G25" s="12">
        <v>-0.41027000000000002</v>
      </c>
      <c r="H25" s="12">
        <v>1.51149</v>
      </c>
      <c r="I25" s="12">
        <v>3.22749</v>
      </c>
      <c r="J25" s="12">
        <v>1.159</v>
      </c>
      <c r="K25" s="12">
        <v>-0.15021000000000001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3.6995499999999999</v>
      </c>
      <c r="E28" s="12">
        <v>-3.4178299999999999</v>
      </c>
      <c r="F28" s="12">
        <v>13.392139999999999</v>
      </c>
      <c r="G28" s="12">
        <v>-14.91821</v>
      </c>
      <c r="H28" s="12">
        <v>-3.78084</v>
      </c>
      <c r="I28" s="12">
        <v>19.41574</v>
      </c>
      <c r="J28" s="13">
        <v>-9.8058099999999992</v>
      </c>
      <c r="K28" s="13">
        <v>-14.000999999999999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-6.4863200000000001</v>
      </c>
      <c r="E29" s="12">
        <v>5.8491099999999996</v>
      </c>
      <c r="F29" s="12">
        <v>2.5126599999999999</v>
      </c>
      <c r="G29" s="12">
        <v>-3.0731600000000001</v>
      </c>
      <c r="H29" s="12">
        <v>1.2269099999999999</v>
      </c>
      <c r="I29" s="12">
        <v>0.84658</v>
      </c>
      <c r="J29" s="13">
        <v>-1.782</v>
      </c>
      <c r="K29" s="13">
        <v>1.3953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4.00861</v>
      </c>
      <c r="E30" s="12">
        <v>-0.96679000000000004</v>
      </c>
      <c r="F30" s="12">
        <v>-0.59186000000000005</v>
      </c>
      <c r="G30" s="12">
        <v>4.0095299999999998</v>
      </c>
      <c r="H30" s="12">
        <v>7.7179900000000004</v>
      </c>
      <c r="I30" s="12">
        <v>1.80307</v>
      </c>
      <c r="J30" s="13">
        <v>5.1377899999999999</v>
      </c>
      <c r="K30" s="13">
        <v>1.59358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-2.1545000000000001</v>
      </c>
      <c r="E31" s="12">
        <v>1.2371799999999999</v>
      </c>
      <c r="F31" s="12">
        <v>-0.52856999999999998</v>
      </c>
      <c r="G31" s="12">
        <v>-0.30214000000000002</v>
      </c>
      <c r="H31" s="12">
        <v>-1.8660399999999999</v>
      </c>
      <c r="I31" s="12">
        <v>6.0698999999999996</v>
      </c>
      <c r="J31" s="13">
        <v>5.1579499999999996</v>
      </c>
      <c r="K31" s="13">
        <v>-3.015E-2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1.1522399999999999</v>
      </c>
      <c r="E32" s="12">
        <v>1.44278</v>
      </c>
      <c r="F32" s="12">
        <v>4.8238399999999997</v>
      </c>
      <c r="G32" s="12">
        <v>3.1354000000000002</v>
      </c>
      <c r="H32" s="12">
        <v>7.3981700000000004</v>
      </c>
      <c r="I32" s="12">
        <v>6.3997799999999998</v>
      </c>
      <c r="J32" s="13">
        <v>0.19211</v>
      </c>
      <c r="K32" s="13">
        <v>-0.76344000000000001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1.6851499999999999</v>
      </c>
      <c r="E33" s="12">
        <v>4.7686700000000002</v>
      </c>
      <c r="F33" s="12">
        <v>3.4793599999999998</v>
      </c>
      <c r="G33" s="12">
        <v>0.92408000000000001</v>
      </c>
      <c r="H33" s="12">
        <v>0.90724000000000005</v>
      </c>
      <c r="I33" s="12">
        <v>4.8602600000000002</v>
      </c>
      <c r="J33" s="13">
        <v>2.6478799999999998</v>
      </c>
      <c r="K33" s="13">
        <v>-2.0661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0.95299999999999996</v>
      </c>
      <c r="E34" s="12">
        <v>-2.0529299999999999</v>
      </c>
      <c r="F34" s="12">
        <v>-1.5931200000000001</v>
      </c>
      <c r="G34" s="12">
        <v>-0.88144</v>
      </c>
      <c r="H34" s="12">
        <v>1.91</v>
      </c>
      <c r="I34" s="12">
        <v>0.29499999999999998</v>
      </c>
      <c r="J34" s="13">
        <v>-0.29776000000000002</v>
      </c>
      <c r="K34" s="13">
        <v>2.9680499999999999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-1.6816199999999999</v>
      </c>
      <c r="E35" s="12">
        <v>-1.2007000000000001</v>
      </c>
      <c r="F35" s="12">
        <v>9.7000000000000003E-3</v>
      </c>
      <c r="G35" s="12">
        <v>3.04766</v>
      </c>
      <c r="H35" s="12">
        <v>-1.9682500000000001</v>
      </c>
      <c r="I35" s="12">
        <v>3.9386299999999999</v>
      </c>
      <c r="J35" s="13">
        <v>4.7901199999999999</v>
      </c>
      <c r="K35" s="13">
        <v>4.3249700000000004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-1.5527200000000001</v>
      </c>
      <c r="E36" s="12">
        <v>2.5777299999999999</v>
      </c>
      <c r="F36" s="12">
        <v>1.3221000000000001</v>
      </c>
      <c r="G36" s="12">
        <v>-0.23621</v>
      </c>
      <c r="H36" s="12">
        <v>1.32498</v>
      </c>
      <c r="I36" s="12">
        <v>3.6115400000000002</v>
      </c>
      <c r="J36" s="13">
        <v>2.1114199999999999</v>
      </c>
      <c r="K36" s="13">
        <v>0.18812000000000001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3.8353299999999999</v>
      </c>
      <c r="D6" s="10">
        <v>4.0041000000000002</v>
      </c>
      <c r="E6" s="10">
        <v>3.9978500000000001</v>
      </c>
      <c r="F6" s="10">
        <v>4.0852199999999996</v>
      </c>
      <c r="G6" s="10">
        <v>4.2152399999999997</v>
      </c>
      <c r="H6" s="10">
        <v>4.1765999999999996</v>
      </c>
      <c r="I6" s="10">
        <v>4.5238899999999997</v>
      </c>
      <c r="J6" s="10">
        <v>4.4106399999999999</v>
      </c>
      <c r="K6" s="10">
        <v>4.2576900000000002</v>
      </c>
    </row>
    <row r="7" spans="1:11" ht="12.95" customHeight="1" x14ac:dyDescent="0.2">
      <c r="A7" s="9" t="s">
        <v>8</v>
      </c>
      <c r="B7" s="20" t="s">
        <v>9</v>
      </c>
      <c r="C7" s="10">
        <v>13197.06143</v>
      </c>
      <c r="D7" s="10">
        <v>12755.20379</v>
      </c>
      <c r="E7" s="10">
        <v>12881.00711</v>
      </c>
      <c r="F7" s="10">
        <v>12751.298119999999</v>
      </c>
      <c r="G7" s="10">
        <v>13055.80645</v>
      </c>
      <c r="H7" s="10">
        <v>13134.854590000001</v>
      </c>
      <c r="I7" s="10">
        <v>13283.626039999999</v>
      </c>
      <c r="J7" s="10">
        <v>13801.451719999999</v>
      </c>
      <c r="K7" s="10">
        <v>14398.62738</v>
      </c>
    </row>
    <row r="8" spans="1:11" ht="12.95" customHeight="1" x14ac:dyDescent="0.2">
      <c r="A8" s="9" t="s">
        <v>10</v>
      </c>
      <c r="B8" s="20" t="s">
        <v>11</v>
      </c>
      <c r="C8" s="10">
        <v>1824.2870800000001</v>
      </c>
      <c r="D8" s="10">
        <v>1950.4354800000001</v>
      </c>
      <c r="E8" s="10">
        <v>1932.3495800000001</v>
      </c>
      <c r="F8" s="10">
        <v>1947.53485</v>
      </c>
      <c r="G8" s="10">
        <v>2150.56828</v>
      </c>
      <c r="H8" s="10">
        <v>1931.93931</v>
      </c>
      <c r="I8" s="10">
        <v>1944.55855</v>
      </c>
      <c r="J8" s="10">
        <v>2005.9771599999999</v>
      </c>
      <c r="K8" s="10">
        <v>2035.9179999999999</v>
      </c>
    </row>
    <row r="9" spans="1:11" ht="12.95" customHeight="1" x14ac:dyDescent="0.2">
      <c r="A9" s="9" t="s">
        <v>12</v>
      </c>
      <c r="B9" s="20" t="s">
        <v>13</v>
      </c>
      <c r="C9" s="10">
        <v>4944.5440500000004</v>
      </c>
      <c r="D9" s="10">
        <v>4802.7327800000003</v>
      </c>
      <c r="E9" s="10">
        <v>4995.4807000000001</v>
      </c>
      <c r="F9" s="10">
        <v>5049.54288</v>
      </c>
      <c r="G9" s="10">
        <v>5099.4013699999996</v>
      </c>
      <c r="H9" s="10">
        <v>5083.7395399999996</v>
      </c>
      <c r="I9" s="10">
        <v>5194.0785299999998</v>
      </c>
      <c r="J9" s="10">
        <v>5091.9069099999997</v>
      </c>
      <c r="K9" s="10">
        <v>4998.6642199999997</v>
      </c>
    </row>
    <row r="10" spans="1:11" ht="12.95" customHeight="1" x14ac:dyDescent="0.2">
      <c r="A10" s="9" t="s">
        <v>14</v>
      </c>
      <c r="B10" s="20" t="s">
        <v>15</v>
      </c>
      <c r="C10" s="10">
        <v>3105.6499600000002</v>
      </c>
      <c r="D10" s="10">
        <v>2986.0884700000001</v>
      </c>
      <c r="E10" s="10">
        <v>2854.7480300000002</v>
      </c>
      <c r="F10" s="10">
        <v>3352.3003100000001</v>
      </c>
      <c r="G10" s="10">
        <v>3293.7613099999999</v>
      </c>
      <c r="H10" s="10">
        <v>2909.9636700000001</v>
      </c>
      <c r="I10" s="10">
        <v>2773.7052600000002</v>
      </c>
      <c r="J10" s="10">
        <v>2742.3410699999999</v>
      </c>
      <c r="K10" s="10">
        <v>2727.5746600000002</v>
      </c>
    </row>
    <row r="11" spans="1:11" ht="12.95" customHeight="1" x14ac:dyDescent="0.2">
      <c r="A11" s="9" t="s">
        <v>16</v>
      </c>
      <c r="B11" s="20" t="s">
        <v>17</v>
      </c>
      <c r="C11" s="10">
        <v>4542.8685800000003</v>
      </c>
      <c r="D11" s="10">
        <v>4746.1274599999997</v>
      </c>
      <c r="E11" s="10">
        <v>4922.1274700000004</v>
      </c>
      <c r="F11" s="10">
        <v>5108.9768800000002</v>
      </c>
      <c r="G11" s="10">
        <v>5275.9281300000002</v>
      </c>
      <c r="H11" s="10">
        <v>5406.0583500000002</v>
      </c>
      <c r="I11" s="10">
        <v>5661.9011099999998</v>
      </c>
      <c r="J11" s="10">
        <v>5760.5743899999998</v>
      </c>
      <c r="K11" s="10">
        <v>5728.4887900000003</v>
      </c>
    </row>
    <row r="12" spans="1:11" ht="12.95" customHeight="1" x14ac:dyDescent="0.2">
      <c r="A12" s="9" t="s">
        <v>18</v>
      </c>
      <c r="B12" s="20" t="s">
        <v>19</v>
      </c>
      <c r="C12" s="10">
        <v>1761.6597899999999</v>
      </c>
      <c r="D12" s="10">
        <v>1852.46505</v>
      </c>
      <c r="E12" s="10">
        <v>1877.53846</v>
      </c>
      <c r="F12" s="10">
        <v>1960.3416500000001</v>
      </c>
      <c r="G12" s="10">
        <v>2016.0359599999999</v>
      </c>
      <c r="H12" s="10">
        <v>2060.1111500000002</v>
      </c>
      <c r="I12" s="10">
        <v>2116.7706400000002</v>
      </c>
      <c r="J12" s="10">
        <v>2154.8702800000001</v>
      </c>
      <c r="K12" s="10">
        <v>2159.1016300000001</v>
      </c>
    </row>
    <row r="13" spans="1:11" ht="12.95" customHeight="1" x14ac:dyDescent="0.2">
      <c r="A13" s="9" t="s">
        <v>20</v>
      </c>
      <c r="B13" s="20" t="s">
        <v>21</v>
      </c>
      <c r="C13" s="10">
        <v>47.909280000000003</v>
      </c>
      <c r="D13" s="10">
        <v>47.314309999999999</v>
      </c>
      <c r="E13" s="10">
        <v>46.652589999999996</v>
      </c>
      <c r="F13" s="10">
        <v>45.227829999999997</v>
      </c>
      <c r="G13" s="10">
        <v>46.569920000000003</v>
      </c>
      <c r="H13" s="10">
        <v>45.63411</v>
      </c>
      <c r="I13" s="10">
        <v>47.733429999999998</v>
      </c>
      <c r="J13" s="10">
        <v>49.914369999999998</v>
      </c>
      <c r="K13" s="10">
        <v>51.733179999999997</v>
      </c>
    </row>
    <row r="14" spans="1:11" ht="12.95" customHeight="1" x14ac:dyDescent="0.2">
      <c r="A14" s="9" t="s">
        <v>22</v>
      </c>
      <c r="B14" s="11" t="s">
        <v>23</v>
      </c>
      <c r="C14" s="10">
        <v>29427.815500000001</v>
      </c>
      <c r="D14" s="10">
        <v>29144.371439999999</v>
      </c>
      <c r="E14" s="10">
        <v>29513.90178</v>
      </c>
      <c r="F14" s="10">
        <v>30219.30774</v>
      </c>
      <c r="G14" s="10">
        <v>30942.286660000002</v>
      </c>
      <c r="H14" s="10">
        <v>30576.477330000002</v>
      </c>
      <c r="I14" s="10">
        <v>31026.89746</v>
      </c>
      <c r="J14" s="10">
        <v>31611.446540000001</v>
      </c>
      <c r="K14" s="10">
        <v>32104.365539999999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4.4003800000000002</v>
      </c>
      <c r="E17" s="12">
        <v>-0.15609999999999999</v>
      </c>
      <c r="F17" s="12">
        <v>2.18533</v>
      </c>
      <c r="G17" s="12">
        <v>3.18283</v>
      </c>
      <c r="H17" s="12">
        <v>-0.91666999999999998</v>
      </c>
      <c r="I17" s="12">
        <v>8.3150499999999994</v>
      </c>
      <c r="J17" s="12">
        <v>-2.5033799999999999</v>
      </c>
      <c r="K17" s="12">
        <v>-3.4677899999999999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-3.34815</v>
      </c>
      <c r="E18" s="12">
        <v>0.98629</v>
      </c>
      <c r="F18" s="12">
        <v>-1.00698</v>
      </c>
      <c r="G18" s="12">
        <v>2.3880599999999998</v>
      </c>
      <c r="H18" s="12">
        <v>0.60546</v>
      </c>
      <c r="I18" s="12">
        <v>1.1326499999999999</v>
      </c>
      <c r="J18" s="12">
        <v>3.8982299999999999</v>
      </c>
      <c r="K18" s="12">
        <v>4.3269000000000002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6.9149399999999996</v>
      </c>
      <c r="E19" s="12">
        <v>-0.92727999999999999</v>
      </c>
      <c r="F19" s="12">
        <v>0.78583999999999998</v>
      </c>
      <c r="G19" s="12">
        <v>10.42515</v>
      </c>
      <c r="H19" s="12">
        <v>-10.1661</v>
      </c>
      <c r="I19" s="12">
        <v>0.65319000000000005</v>
      </c>
      <c r="J19" s="12">
        <v>3.15849</v>
      </c>
      <c r="K19" s="12">
        <v>1.49258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-2.8680400000000001</v>
      </c>
      <c r="E20" s="12">
        <v>4.0133000000000001</v>
      </c>
      <c r="F20" s="12">
        <v>1.08222</v>
      </c>
      <c r="G20" s="12">
        <v>0.98738999999999999</v>
      </c>
      <c r="H20" s="12">
        <v>-0.30713000000000001</v>
      </c>
      <c r="I20" s="12">
        <v>2.1704300000000001</v>
      </c>
      <c r="J20" s="12">
        <v>-1.9670799999999999</v>
      </c>
      <c r="K20" s="12">
        <v>-1.8311900000000001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-3.8498100000000002</v>
      </c>
      <c r="E21" s="12">
        <v>-4.3984100000000002</v>
      </c>
      <c r="F21" s="12">
        <v>17.428940000000001</v>
      </c>
      <c r="G21" s="12">
        <v>-1.7462299999999999</v>
      </c>
      <c r="H21" s="12">
        <v>-11.65226</v>
      </c>
      <c r="I21" s="12">
        <v>-4.68248</v>
      </c>
      <c r="J21" s="12">
        <v>-1.1307700000000001</v>
      </c>
      <c r="K21" s="12">
        <v>-0.53846000000000005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4.47424</v>
      </c>
      <c r="E22" s="12">
        <v>3.7082899999999999</v>
      </c>
      <c r="F22" s="12">
        <v>3.7961100000000001</v>
      </c>
      <c r="G22" s="12">
        <v>3.2677999999999998</v>
      </c>
      <c r="H22" s="12">
        <v>2.4664899999999998</v>
      </c>
      <c r="I22" s="12">
        <v>4.7325200000000001</v>
      </c>
      <c r="J22" s="12">
        <v>1.7427600000000001</v>
      </c>
      <c r="K22" s="12">
        <v>-0.55698999999999999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5.1545300000000003</v>
      </c>
      <c r="E23" s="12">
        <v>1.3535200000000001</v>
      </c>
      <c r="F23" s="12">
        <v>4.4101999999999997</v>
      </c>
      <c r="G23" s="12">
        <v>2.8410500000000001</v>
      </c>
      <c r="H23" s="12">
        <v>2.1862300000000001</v>
      </c>
      <c r="I23" s="12">
        <v>2.7503099999999998</v>
      </c>
      <c r="J23" s="12">
        <v>1.79989</v>
      </c>
      <c r="K23" s="12">
        <v>0.19636000000000001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-1.2418800000000001</v>
      </c>
      <c r="E24" s="12">
        <v>-1.39856</v>
      </c>
      <c r="F24" s="12">
        <v>-3.0539700000000001</v>
      </c>
      <c r="G24" s="12">
        <v>2.9673799999999999</v>
      </c>
      <c r="H24" s="12">
        <v>-2.0094599999999998</v>
      </c>
      <c r="I24" s="12">
        <v>4.6003299999999996</v>
      </c>
      <c r="J24" s="12">
        <v>4.5690099999999996</v>
      </c>
      <c r="K24" s="12">
        <v>3.64385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-0.96318000000000004</v>
      </c>
      <c r="E25" s="12">
        <v>1.26793</v>
      </c>
      <c r="F25" s="12">
        <v>2.3900800000000002</v>
      </c>
      <c r="G25" s="12">
        <v>2.3924400000000001</v>
      </c>
      <c r="H25" s="12">
        <v>-1.1822299999999999</v>
      </c>
      <c r="I25" s="12">
        <v>1.47309</v>
      </c>
      <c r="J25" s="12">
        <v>1.88401</v>
      </c>
      <c r="K25" s="12">
        <v>1.55931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4.7448699999999997</v>
      </c>
      <c r="E28" s="12">
        <v>-5.1407299999999996</v>
      </c>
      <c r="F28" s="12">
        <v>6.4400399999999998</v>
      </c>
      <c r="G28" s="12">
        <v>2.56839</v>
      </c>
      <c r="H28" s="12">
        <v>-1.27275</v>
      </c>
      <c r="I28" s="12">
        <v>9.3928499999999993</v>
      </c>
      <c r="J28" s="13">
        <v>-5.2875800000000002</v>
      </c>
      <c r="K28" s="13">
        <v>-7.0462400000000001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-5.3962399999999997</v>
      </c>
      <c r="E29" s="12">
        <v>4.07789</v>
      </c>
      <c r="F29" s="12">
        <v>5.3217299999999996</v>
      </c>
      <c r="G29" s="12">
        <v>3.0609199999999999</v>
      </c>
      <c r="H29" s="12">
        <v>-0.54579999999999995</v>
      </c>
      <c r="I29" s="12">
        <v>2.24072</v>
      </c>
      <c r="J29" s="13">
        <v>7.8211300000000001</v>
      </c>
      <c r="K29" s="13">
        <v>7.25657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3.70892</v>
      </c>
      <c r="E30" s="12">
        <v>-1.3188</v>
      </c>
      <c r="F30" s="12">
        <v>-1.0923099999999999</v>
      </c>
      <c r="G30" s="12">
        <v>10.040850000000001</v>
      </c>
      <c r="H30" s="12">
        <v>-10.240489999999999</v>
      </c>
      <c r="I30" s="12">
        <v>-0.14399000000000001</v>
      </c>
      <c r="J30" s="13">
        <v>-1.03433</v>
      </c>
      <c r="K30" s="13">
        <v>1.0798000000000001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-0.33085999999999999</v>
      </c>
      <c r="E31" s="12">
        <v>1.4510000000000001</v>
      </c>
      <c r="F31" s="12">
        <v>0.53461999999999998</v>
      </c>
      <c r="G31" s="12">
        <v>2.3401200000000002</v>
      </c>
      <c r="H31" s="12">
        <v>-0.25573000000000001</v>
      </c>
      <c r="I31" s="12">
        <v>3.0990700000000002</v>
      </c>
      <c r="J31" s="13">
        <v>-0.45388000000000001</v>
      </c>
      <c r="K31" s="13">
        <v>-1.10375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-8.5926799999999997</v>
      </c>
      <c r="E32" s="12">
        <v>1.5585199999999999</v>
      </c>
      <c r="F32" s="12">
        <v>7.4465500000000002</v>
      </c>
      <c r="G32" s="12">
        <v>7.9137899999999997</v>
      </c>
      <c r="H32" s="12">
        <v>-2.3186</v>
      </c>
      <c r="I32" s="12">
        <v>1.9938899999999999</v>
      </c>
      <c r="J32" s="13">
        <v>-4.4308300000000003</v>
      </c>
      <c r="K32" s="13">
        <v>0.52663000000000004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0.97794999999999999</v>
      </c>
      <c r="E33" s="12">
        <v>1.82389</v>
      </c>
      <c r="F33" s="12">
        <v>2.10256</v>
      </c>
      <c r="G33" s="12">
        <v>1.97221</v>
      </c>
      <c r="H33" s="12">
        <v>0.46426000000000001</v>
      </c>
      <c r="I33" s="12">
        <v>3.5563199999999999</v>
      </c>
      <c r="J33" s="13">
        <v>0.53256000000000003</v>
      </c>
      <c r="K33" s="13">
        <v>-1.44438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3.1065</v>
      </c>
      <c r="E34" s="12">
        <v>0.52019000000000004</v>
      </c>
      <c r="F34" s="12">
        <v>2.6630799999999999</v>
      </c>
      <c r="G34" s="12">
        <v>1.02986</v>
      </c>
      <c r="H34" s="12">
        <v>1.61835</v>
      </c>
      <c r="I34" s="12">
        <v>2.6126800000000001</v>
      </c>
      <c r="J34" s="13">
        <v>2.1202200000000002</v>
      </c>
      <c r="K34" s="13">
        <v>-0.22606999999999999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-1.6402399999999999</v>
      </c>
      <c r="E35" s="12">
        <v>-1.0029699999999999</v>
      </c>
      <c r="F35" s="12">
        <v>-1.9292400000000001</v>
      </c>
      <c r="G35" s="12">
        <v>3.3338100000000002</v>
      </c>
      <c r="H35" s="12">
        <v>-1.74701</v>
      </c>
      <c r="I35" s="12">
        <v>3.9173200000000001</v>
      </c>
      <c r="J35" s="13">
        <v>4.6199399999999997</v>
      </c>
      <c r="K35" s="13">
        <v>4.2063100000000002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-2.81758</v>
      </c>
      <c r="E36" s="12">
        <v>2.423</v>
      </c>
      <c r="F36" s="12">
        <v>3.5797400000000001</v>
      </c>
      <c r="G36" s="12">
        <v>3.6131799999999998</v>
      </c>
      <c r="H36" s="12">
        <v>-1.0491900000000001</v>
      </c>
      <c r="I36" s="12">
        <v>2.4704100000000002</v>
      </c>
      <c r="J36" s="13">
        <v>3.0597400000000001</v>
      </c>
      <c r="K36" s="13">
        <v>2.8316499999999998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334.79014999999998</v>
      </c>
      <c r="D6" s="10">
        <v>265.96589999999998</v>
      </c>
      <c r="E6" s="10">
        <v>261.71138000000002</v>
      </c>
      <c r="F6" s="10">
        <v>257.46003000000002</v>
      </c>
      <c r="G6" s="10">
        <v>258.30457000000001</v>
      </c>
      <c r="H6" s="10">
        <v>291.39219000000003</v>
      </c>
      <c r="I6" s="10">
        <v>298.9708</v>
      </c>
      <c r="J6" s="10">
        <v>283.12058000000002</v>
      </c>
      <c r="K6" s="10">
        <v>273.30752000000001</v>
      </c>
    </row>
    <row r="7" spans="1:11" ht="12.95" customHeight="1" x14ac:dyDescent="0.2">
      <c r="A7" s="9" t="s">
        <v>8</v>
      </c>
      <c r="B7" s="20" t="s">
        <v>9</v>
      </c>
      <c r="C7" s="10">
        <v>4891.3070399999997</v>
      </c>
      <c r="D7" s="10">
        <v>4613.9404199999999</v>
      </c>
      <c r="E7" s="10">
        <v>4795.9512299999997</v>
      </c>
      <c r="F7" s="10">
        <v>4941.1689999999999</v>
      </c>
      <c r="G7" s="10">
        <v>4889.0893900000001</v>
      </c>
      <c r="H7" s="10">
        <v>5031.0662400000001</v>
      </c>
      <c r="I7" s="10">
        <v>5095.3576400000002</v>
      </c>
      <c r="J7" s="10">
        <v>4937.6013400000002</v>
      </c>
      <c r="K7" s="10">
        <v>5141.6280999999999</v>
      </c>
    </row>
    <row r="8" spans="1:11" ht="12.95" customHeight="1" x14ac:dyDescent="0.2">
      <c r="A8" s="9" t="s">
        <v>10</v>
      </c>
      <c r="B8" s="20" t="s">
        <v>11</v>
      </c>
      <c r="C8" s="10">
        <v>1526.3561299999999</v>
      </c>
      <c r="D8" s="10">
        <v>1591.8996099999999</v>
      </c>
      <c r="E8" s="10">
        <v>1601.8097499999999</v>
      </c>
      <c r="F8" s="10">
        <v>1676.95174</v>
      </c>
      <c r="G8" s="10">
        <v>1701.4697699999999</v>
      </c>
      <c r="H8" s="10">
        <v>1832.8275599999999</v>
      </c>
      <c r="I8" s="10">
        <v>1850.9905000000001</v>
      </c>
      <c r="J8" s="10">
        <v>1933.6064200000001</v>
      </c>
      <c r="K8" s="10">
        <v>2002.07899</v>
      </c>
    </row>
    <row r="9" spans="1:11" ht="12.95" customHeight="1" x14ac:dyDescent="0.2">
      <c r="A9" s="9" t="s">
        <v>12</v>
      </c>
      <c r="B9" s="20" t="s">
        <v>13</v>
      </c>
      <c r="C9" s="10">
        <v>3624.14689</v>
      </c>
      <c r="D9" s="10">
        <v>3469.1808500000002</v>
      </c>
      <c r="E9" s="10">
        <v>3681.03665</v>
      </c>
      <c r="F9" s="10">
        <v>3654.0311499999998</v>
      </c>
      <c r="G9" s="10">
        <v>3648.3099000000002</v>
      </c>
      <c r="H9" s="10">
        <v>3872.0537399999998</v>
      </c>
      <c r="I9" s="10">
        <v>4133.81149</v>
      </c>
      <c r="J9" s="10">
        <v>4244.9090699999997</v>
      </c>
      <c r="K9" s="10">
        <v>4202.4573099999998</v>
      </c>
    </row>
    <row r="10" spans="1:11" ht="12.95" customHeight="1" x14ac:dyDescent="0.2">
      <c r="A10" s="9" t="s">
        <v>14</v>
      </c>
      <c r="B10" s="20" t="s">
        <v>15</v>
      </c>
      <c r="C10" s="10">
        <v>782.62079000000006</v>
      </c>
      <c r="D10" s="10">
        <v>766.26718000000005</v>
      </c>
      <c r="E10" s="10">
        <v>757.02936999999997</v>
      </c>
      <c r="F10" s="10">
        <v>760.94422999999995</v>
      </c>
      <c r="G10" s="10">
        <v>751.89113999999995</v>
      </c>
      <c r="H10" s="10">
        <v>864.25136999999995</v>
      </c>
      <c r="I10" s="10">
        <v>884.13655000000006</v>
      </c>
      <c r="J10" s="10">
        <v>870.80559000000005</v>
      </c>
      <c r="K10" s="10">
        <v>850.37693000000002</v>
      </c>
    </row>
    <row r="11" spans="1:11" ht="12.95" customHeight="1" x14ac:dyDescent="0.2">
      <c r="A11" s="9" t="s">
        <v>16</v>
      </c>
      <c r="B11" s="20" t="s">
        <v>17</v>
      </c>
      <c r="C11" s="10">
        <v>2536.2616800000001</v>
      </c>
      <c r="D11" s="10">
        <v>2628.2784299999998</v>
      </c>
      <c r="E11" s="10">
        <v>2705.7139000000002</v>
      </c>
      <c r="F11" s="10">
        <v>2821.0416500000001</v>
      </c>
      <c r="G11" s="10">
        <v>2881.6725000000001</v>
      </c>
      <c r="H11" s="10">
        <v>2998.7344199999998</v>
      </c>
      <c r="I11" s="10">
        <v>3191.9946300000001</v>
      </c>
      <c r="J11" s="10">
        <v>3256.7060299999998</v>
      </c>
      <c r="K11" s="10">
        <v>3305.7938899999999</v>
      </c>
    </row>
    <row r="12" spans="1:11" ht="12.95" customHeight="1" x14ac:dyDescent="0.2">
      <c r="A12" s="9" t="s">
        <v>18</v>
      </c>
      <c r="B12" s="20" t="s">
        <v>19</v>
      </c>
      <c r="C12" s="10">
        <v>1737.2309700000001</v>
      </c>
      <c r="D12" s="10">
        <v>1764.60131</v>
      </c>
      <c r="E12" s="10">
        <v>1826.1496999999999</v>
      </c>
      <c r="F12" s="10">
        <v>1911.49315</v>
      </c>
      <c r="G12" s="10">
        <v>1980.0163</v>
      </c>
      <c r="H12" s="10">
        <v>2029.9309599999999</v>
      </c>
      <c r="I12" s="10">
        <v>2047.37626</v>
      </c>
      <c r="J12" s="10">
        <v>2057.90533</v>
      </c>
      <c r="K12" s="10">
        <v>2088.7539499999998</v>
      </c>
    </row>
    <row r="13" spans="1:11" ht="12.95" customHeight="1" x14ac:dyDescent="0.2">
      <c r="A13" s="9" t="s">
        <v>20</v>
      </c>
      <c r="B13" s="20" t="s">
        <v>21</v>
      </c>
      <c r="C13" s="10">
        <v>68.613759999999999</v>
      </c>
      <c r="D13" s="10">
        <v>68.515649999999994</v>
      </c>
      <c r="E13" s="10">
        <v>68.257869999999997</v>
      </c>
      <c r="F13" s="10">
        <v>68.615859999999998</v>
      </c>
      <c r="G13" s="10">
        <v>71.791920000000005</v>
      </c>
      <c r="H13" s="10">
        <v>71.343209999999999</v>
      </c>
      <c r="I13" s="10">
        <v>75.510949999999994</v>
      </c>
      <c r="J13" s="10">
        <v>79.732830000000007</v>
      </c>
      <c r="K13" s="10">
        <v>83.251019999999997</v>
      </c>
    </row>
    <row r="14" spans="1:11" ht="12.95" customHeight="1" x14ac:dyDescent="0.2">
      <c r="A14" s="9" t="s">
        <v>22</v>
      </c>
      <c r="B14" s="11" t="s">
        <v>23</v>
      </c>
      <c r="C14" s="10">
        <v>15501.32741</v>
      </c>
      <c r="D14" s="10">
        <v>15168.649359999999</v>
      </c>
      <c r="E14" s="10">
        <v>15697.65985</v>
      </c>
      <c r="F14" s="10">
        <v>16091.706819999999</v>
      </c>
      <c r="G14" s="10">
        <v>16182.5455</v>
      </c>
      <c r="H14" s="10">
        <v>16991.599679999999</v>
      </c>
      <c r="I14" s="10">
        <v>17578.148819999999</v>
      </c>
      <c r="J14" s="10">
        <v>17664.387180000002</v>
      </c>
      <c r="K14" s="10">
        <v>17947.647710000001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-20.55743</v>
      </c>
      <c r="E17" s="12">
        <v>-1.59965</v>
      </c>
      <c r="F17" s="12">
        <v>-1.6244400000000001</v>
      </c>
      <c r="G17" s="12">
        <v>0.32802999999999999</v>
      </c>
      <c r="H17" s="12">
        <v>12.80954</v>
      </c>
      <c r="I17" s="12">
        <v>2.6008300000000002</v>
      </c>
      <c r="J17" s="12">
        <v>-5.30159</v>
      </c>
      <c r="K17" s="12">
        <v>-3.46604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-5.6706000000000003</v>
      </c>
      <c r="E18" s="12">
        <v>3.9447999999999999</v>
      </c>
      <c r="F18" s="12">
        <v>3.0279199999999999</v>
      </c>
      <c r="G18" s="12">
        <v>-1.05399</v>
      </c>
      <c r="H18" s="12">
        <v>2.90395</v>
      </c>
      <c r="I18" s="12">
        <v>1.27789</v>
      </c>
      <c r="J18" s="12">
        <v>-3.0960800000000002</v>
      </c>
      <c r="K18" s="12">
        <v>4.1321000000000003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4.2941099999999999</v>
      </c>
      <c r="E19" s="12">
        <v>0.62253999999999998</v>
      </c>
      <c r="F19" s="12">
        <v>4.6910699999999999</v>
      </c>
      <c r="G19" s="12">
        <v>1.4620599999999999</v>
      </c>
      <c r="H19" s="12">
        <v>7.7202500000000001</v>
      </c>
      <c r="I19" s="12">
        <v>0.99097999999999997</v>
      </c>
      <c r="J19" s="12">
        <v>4.4633399999999996</v>
      </c>
      <c r="K19" s="12">
        <v>3.5411800000000002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-4.2759299999999998</v>
      </c>
      <c r="E20" s="12">
        <v>6.1067999999999998</v>
      </c>
      <c r="F20" s="12">
        <v>-0.73363999999999996</v>
      </c>
      <c r="G20" s="12">
        <v>-0.15656999999999999</v>
      </c>
      <c r="H20" s="12">
        <v>6.1328100000000001</v>
      </c>
      <c r="I20" s="12">
        <v>6.7601800000000001</v>
      </c>
      <c r="J20" s="12">
        <v>2.6875300000000002</v>
      </c>
      <c r="K20" s="12">
        <v>-1.0000599999999999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-2.0895999999999999</v>
      </c>
      <c r="E21" s="12">
        <v>-1.20556</v>
      </c>
      <c r="F21" s="12">
        <v>0.51714000000000004</v>
      </c>
      <c r="G21" s="12">
        <v>-1.1897200000000001</v>
      </c>
      <c r="H21" s="12">
        <v>14.943680000000001</v>
      </c>
      <c r="I21" s="12">
        <v>2.3008600000000001</v>
      </c>
      <c r="J21" s="12">
        <v>-1.50779</v>
      </c>
      <c r="K21" s="12">
        <v>-2.3459500000000002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3.62805</v>
      </c>
      <c r="E22" s="12">
        <v>2.94624</v>
      </c>
      <c r="F22" s="12">
        <v>4.2623800000000003</v>
      </c>
      <c r="G22" s="12">
        <v>2.1492399999999998</v>
      </c>
      <c r="H22" s="12">
        <v>4.06229</v>
      </c>
      <c r="I22" s="12">
        <v>6.4447299999999998</v>
      </c>
      <c r="J22" s="12">
        <v>2.0272999999999999</v>
      </c>
      <c r="K22" s="12">
        <v>1.50729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1.57552</v>
      </c>
      <c r="E23" s="12">
        <v>3.4879500000000001</v>
      </c>
      <c r="F23" s="12">
        <v>4.6734099999999996</v>
      </c>
      <c r="G23" s="12">
        <v>3.5848</v>
      </c>
      <c r="H23" s="12">
        <v>2.5209199999999998</v>
      </c>
      <c r="I23" s="12">
        <v>0.85940000000000005</v>
      </c>
      <c r="J23" s="12">
        <v>0.51427</v>
      </c>
      <c r="K23" s="12">
        <v>1.4990300000000001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-0.14298</v>
      </c>
      <c r="E24" s="12">
        <v>-0.37624000000000002</v>
      </c>
      <c r="F24" s="12">
        <v>0.52446999999999999</v>
      </c>
      <c r="G24" s="12">
        <v>4.6287500000000001</v>
      </c>
      <c r="H24" s="12">
        <v>-0.62502000000000002</v>
      </c>
      <c r="I24" s="12">
        <v>5.8418200000000002</v>
      </c>
      <c r="J24" s="12">
        <v>5.5910799999999998</v>
      </c>
      <c r="K24" s="12">
        <v>4.4124800000000004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-2.1461299999999999</v>
      </c>
      <c r="E25" s="12">
        <v>3.48753</v>
      </c>
      <c r="F25" s="12">
        <v>2.51023</v>
      </c>
      <c r="G25" s="12">
        <v>0.56450999999999996</v>
      </c>
      <c r="H25" s="12">
        <v>4.9995500000000002</v>
      </c>
      <c r="I25" s="12">
        <v>3.4519899999999999</v>
      </c>
      <c r="J25" s="12">
        <v>0.49059999999999998</v>
      </c>
      <c r="K25" s="12">
        <v>1.6035699999999999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-3.5606200000000001</v>
      </c>
      <c r="E28" s="12">
        <v>-0.26974999999999999</v>
      </c>
      <c r="F28" s="12">
        <v>3.13863</v>
      </c>
      <c r="G28" s="12">
        <v>2.59422</v>
      </c>
      <c r="H28" s="12">
        <v>-1.66455</v>
      </c>
      <c r="I28" s="12">
        <v>3.4749099999999999</v>
      </c>
      <c r="J28" s="13">
        <v>-1.52597</v>
      </c>
      <c r="K28" s="13">
        <v>-7.8568100000000003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-7.3142100000000001</v>
      </c>
      <c r="E29" s="12">
        <v>6.7743200000000003</v>
      </c>
      <c r="F29" s="12">
        <v>5.6125299999999996</v>
      </c>
      <c r="G29" s="12">
        <v>-0.94625999999999999</v>
      </c>
      <c r="H29" s="12">
        <v>2.0000399999999998</v>
      </c>
      <c r="I29" s="12">
        <v>1.3488800000000001</v>
      </c>
      <c r="J29" s="13">
        <v>-2.1703199999999998</v>
      </c>
      <c r="K29" s="13">
        <v>6.0265500000000003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1.31704</v>
      </c>
      <c r="E30" s="12">
        <v>-2.4399999999999999E-3</v>
      </c>
      <c r="F30" s="12">
        <v>2.6167099999999999</v>
      </c>
      <c r="G30" s="12">
        <v>1.3751899999999999</v>
      </c>
      <c r="H30" s="12">
        <v>7.7148099999999999</v>
      </c>
      <c r="I30" s="12">
        <v>0.71294999999999997</v>
      </c>
      <c r="J30" s="13">
        <v>2.2537600000000002</v>
      </c>
      <c r="K30" s="13">
        <v>3.2321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-1.0624499999999999</v>
      </c>
      <c r="E31" s="12">
        <v>3.05904</v>
      </c>
      <c r="F31" s="12">
        <v>-0.83145999999999998</v>
      </c>
      <c r="G31" s="12">
        <v>1.6567700000000001</v>
      </c>
      <c r="H31" s="12">
        <v>7.2617599999999998</v>
      </c>
      <c r="I31" s="12">
        <v>8.1243300000000005</v>
      </c>
      <c r="J31" s="13">
        <v>7.6018800000000004</v>
      </c>
      <c r="K31" s="13">
        <v>0.51753000000000005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2.6597499999999998</v>
      </c>
      <c r="E32" s="12">
        <v>1.3426800000000001</v>
      </c>
      <c r="F32" s="12">
        <v>1.54358</v>
      </c>
      <c r="G32" s="12">
        <v>1.57582</v>
      </c>
      <c r="H32" s="12">
        <v>18.818999999999999</v>
      </c>
      <c r="I32" s="12">
        <v>6.0917899999999996</v>
      </c>
      <c r="J32" s="13">
        <v>-1.01719</v>
      </c>
      <c r="K32" s="13">
        <v>2.4385699999999999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0.75588</v>
      </c>
      <c r="E33" s="12">
        <v>0.60941999999999996</v>
      </c>
      <c r="F33" s="12">
        <v>1.8674599999999999</v>
      </c>
      <c r="G33" s="12">
        <v>0.14135</v>
      </c>
      <c r="H33" s="12">
        <v>1.74909</v>
      </c>
      <c r="I33" s="12">
        <v>4.7254199999999997</v>
      </c>
      <c r="J33" s="13">
        <v>0.26634000000000002</v>
      </c>
      <c r="K33" s="13">
        <v>0.37246000000000001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-0.40456999999999999</v>
      </c>
      <c r="E34" s="12">
        <v>2.6450499999999999</v>
      </c>
      <c r="F34" s="12">
        <v>2.93472</v>
      </c>
      <c r="G34" s="12">
        <v>1.7606999999999999</v>
      </c>
      <c r="H34" s="12">
        <v>1.95147</v>
      </c>
      <c r="I34" s="12">
        <v>0.71684999999999999</v>
      </c>
      <c r="J34" s="13">
        <v>0.81979999999999997</v>
      </c>
      <c r="K34" s="13">
        <v>1.07047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-0.54578000000000004</v>
      </c>
      <c r="E35" s="12">
        <v>2.3460000000000002E-2</v>
      </c>
      <c r="F35" s="12">
        <v>1.6907099999999999</v>
      </c>
      <c r="G35" s="12">
        <v>5.0010899999999996</v>
      </c>
      <c r="H35" s="12">
        <v>-0.35886000000000001</v>
      </c>
      <c r="I35" s="12">
        <v>5.1507100000000001</v>
      </c>
      <c r="J35" s="13">
        <v>5.6425200000000002</v>
      </c>
      <c r="K35" s="13">
        <v>4.9790999999999999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-2.2933500000000002</v>
      </c>
      <c r="E36" s="12">
        <v>3.2364600000000001</v>
      </c>
      <c r="F36" s="12">
        <v>2.58419</v>
      </c>
      <c r="G36" s="12">
        <v>0.60024</v>
      </c>
      <c r="H36" s="12">
        <v>4.44902</v>
      </c>
      <c r="I36" s="12">
        <v>3.6383399999999999</v>
      </c>
      <c r="J36" s="13">
        <v>1.4869000000000001</v>
      </c>
      <c r="K36" s="13">
        <v>2.3728699999999998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134.32753</v>
      </c>
      <c r="D6" s="10">
        <v>128.26911999999999</v>
      </c>
      <c r="E6" s="10">
        <v>126.35699</v>
      </c>
      <c r="F6" s="10">
        <v>127.73555</v>
      </c>
      <c r="G6" s="10">
        <v>127.34735999999999</v>
      </c>
      <c r="H6" s="10">
        <v>115.17021</v>
      </c>
      <c r="I6" s="10">
        <v>123.65935</v>
      </c>
      <c r="J6" s="10">
        <v>114.40976999999999</v>
      </c>
      <c r="K6" s="10">
        <v>128.30343999999999</v>
      </c>
    </row>
    <row r="7" spans="1:11" ht="12.95" customHeight="1" x14ac:dyDescent="0.2">
      <c r="A7" s="9" t="s">
        <v>8</v>
      </c>
      <c r="B7" s="20" t="s">
        <v>9</v>
      </c>
      <c r="C7" s="10">
        <v>6358.0470699999996</v>
      </c>
      <c r="D7" s="10">
        <v>5778.0995000000003</v>
      </c>
      <c r="E7" s="10">
        <v>5900.5941199999997</v>
      </c>
      <c r="F7" s="10">
        <v>6429.8388400000003</v>
      </c>
      <c r="G7" s="10">
        <v>6458.2813500000002</v>
      </c>
      <c r="H7" s="10">
        <v>6523.0362299999997</v>
      </c>
      <c r="I7" s="10">
        <v>6738.9245600000004</v>
      </c>
      <c r="J7" s="10">
        <v>6601.8605799999996</v>
      </c>
      <c r="K7" s="10">
        <v>6567.9232199999997</v>
      </c>
    </row>
    <row r="8" spans="1:11" ht="12.95" customHeight="1" x14ac:dyDescent="0.2">
      <c r="A8" s="9" t="s">
        <v>10</v>
      </c>
      <c r="B8" s="20" t="s">
        <v>11</v>
      </c>
      <c r="C8" s="10">
        <v>4018.5268799999999</v>
      </c>
      <c r="D8" s="10">
        <v>4133.9344300000002</v>
      </c>
      <c r="E8" s="10">
        <v>4128.9277199999997</v>
      </c>
      <c r="F8" s="10">
        <v>4320.1973200000002</v>
      </c>
      <c r="G8" s="10">
        <v>4262.4734500000004</v>
      </c>
      <c r="H8" s="10">
        <v>4348.4160400000001</v>
      </c>
      <c r="I8" s="10">
        <v>4411.1639500000001</v>
      </c>
      <c r="J8" s="10">
        <v>4666.5486099999998</v>
      </c>
      <c r="K8" s="10">
        <v>4714.6714300000003</v>
      </c>
    </row>
    <row r="9" spans="1:11" ht="12.95" customHeight="1" x14ac:dyDescent="0.2">
      <c r="A9" s="9" t="s">
        <v>12</v>
      </c>
      <c r="B9" s="20" t="s">
        <v>13</v>
      </c>
      <c r="C9" s="10">
        <v>13883.562830000001</v>
      </c>
      <c r="D9" s="10">
        <v>13368.3673</v>
      </c>
      <c r="E9" s="10">
        <v>14732.87565</v>
      </c>
      <c r="F9" s="10">
        <v>14646.69369</v>
      </c>
      <c r="G9" s="10">
        <v>14508.408740000001</v>
      </c>
      <c r="H9" s="10">
        <v>14411.686030000001</v>
      </c>
      <c r="I9" s="10">
        <v>14593.09721</v>
      </c>
      <c r="J9" s="10">
        <v>14330.54981</v>
      </c>
      <c r="K9" s="10">
        <v>14471.778109999999</v>
      </c>
    </row>
    <row r="10" spans="1:11" ht="12.95" customHeight="1" x14ac:dyDescent="0.2">
      <c r="A10" s="9" t="s">
        <v>14</v>
      </c>
      <c r="B10" s="20" t="s">
        <v>15</v>
      </c>
      <c r="C10" s="10">
        <v>8996.5789199999999</v>
      </c>
      <c r="D10" s="10">
        <v>8330.0705999999991</v>
      </c>
      <c r="E10" s="10">
        <v>7898.59584</v>
      </c>
      <c r="F10" s="10">
        <v>6934.7839199999999</v>
      </c>
      <c r="G10" s="10">
        <v>6479.8416299999999</v>
      </c>
      <c r="H10" s="10">
        <v>6963.7313800000002</v>
      </c>
      <c r="I10" s="10">
        <v>6449.1981800000003</v>
      </c>
      <c r="J10" s="10">
        <v>5831.4184299999997</v>
      </c>
      <c r="K10" s="10">
        <v>5903.2235899999996</v>
      </c>
    </row>
    <row r="11" spans="1:11" ht="12.95" customHeight="1" x14ac:dyDescent="0.2">
      <c r="A11" s="9" t="s">
        <v>16</v>
      </c>
      <c r="B11" s="20" t="s">
        <v>17</v>
      </c>
      <c r="C11" s="10">
        <v>7223.3812699999999</v>
      </c>
      <c r="D11" s="10">
        <v>7526.3557099999998</v>
      </c>
      <c r="E11" s="10">
        <v>7934.0119400000003</v>
      </c>
      <c r="F11" s="10">
        <v>8153.0270600000003</v>
      </c>
      <c r="G11" s="10">
        <v>8265.8724199999997</v>
      </c>
      <c r="H11" s="10">
        <v>8247.5835800000004</v>
      </c>
      <c r="I11" s="10">
        <v>8691.0841</v>
      </c>
      <c r="J11" s="10">
        <v>8807.5855499999998</v>
      </c>
      <c r="K11" s="10">
        <v>8958.5175400000007</v>
      </c>
    </row>
    <row r="12" spans="1:11" ht="12.95" customHeight="1" x14ac:dyDescent="0.2">
      <c r="A12" s="9" t="s">
        <v>18</v>
      </c>
      <c r="B12" s="20" t="s">
        <v>19</v>
      </c>
      <c r="C12" s="10">
        <v>4415.1795899999997</v>
      </c>
      <c r="D12" s="10">
        <v>4626.7713199999998</v>
      </c>
      <c r="E12" s="10">
        <v>4787.6668200000004</v>
      </c>
      <c r="F12" s="10">
        <v>4938.9031100000002</v>
      </c>
      <c r="G12" s="10">
        <v>5306.2044900000001</v>
      </c>
      <c r="H12" s="10">
        <v>5403.7969700000003</v>
      </c>
      <c r="I12" s="10">
        <v>5454.23038</v>
      </c>
      <c r="J12" s="10">
        <v>5563.2676899999997</v>
      </c>
      <c r="K12" s="10">
        <v>5651.6771099999996</v>
      </c>
    </row>
    <row r="13" spans="1:11" ht="12.95" customHeight="1" x14ac:dyDescent="0.2">
      <c r="A13" s="9" t="s">
        <v>20</v>
      </c>
      <c r="B13" s="20" t="s">
        <v>21</v>
      </c>
      <c r="C13" s="10">
        <v>114.34121</v>
      </c>
      <c r="D13" s="10">
        <v>113.91954</v>
      </c>
      <c r="E13" s="10">
        <v>112.99905</v>
      </c>
      <c r="F13" s="10">
        <v>111.87999000000001</v>
      </c>
      <c r="G13" s="10">
        <v>115.10813</v>
      </c>
      <c r="H13" s="10">
        <v>112.95084</v>
      </c>
      <c r="I13" s="10">
        <v>118.96048</v>
      </c>
      <c r="J13" s="10">
        <v>125.58589000000001</v>
      </c>
      <c r="K13" s="10">
        <v>130.95159000000001</v>
      </c>
    </row>
    <row r="14" spans="1:11" ht="12.95" customHeight="1" x14ac:dyDescent="0.2">
      <c r="A14" s="9" t="s">
        <v>22</v>
      </c>
      <c r="B14" s="11" t="s">
        <v>23</v>
      </c>
      <c r="C14" s="10">
        <v>45143.945310000003</v>
      </c>
      <c r="D14" s="10">
        <v>44005.787530000001</v>
      </c>
      <c r="E14" s="10">
        <v>45622.028129999999</v>
      </c>
      <c r="F14" s="10">
        <v>45663.059500000003</v>
      </c>
      <c r="G14" s="10">
        <v>45523.53757</v>
      </c>
      <c r="H14" s="10">
        <v>46126.371279999999</v>
      </c>
      <c r="I14" s="10">
        <v>46580.318209999998</v>
      </c>
      <c r="J14" s="10">
        <v>46041.226309999998</v>
      </c>
      <c r="K14" s="10">
        <v>46527.046049999997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-4.5101800000000001</v>
      </c>
      <c r="E17" s="12">
        <v>-1.49072</v>
      </c>
      <c r="F17" s="12">
        <v>1.09101</v>
      </c>
      <c r="G17" s="12">
        <v>-0.30391000000000001</v>
      </c>
      <c r="H17" s="12">
        <v>-9.5621500000000008</v>
      </c>
      <c r="I17" s="12">
        <v>7.3709499999999997</v>
      </c>
      <c r="J17" s="12">
        <v>-7.4798900000000001</v>
      </c>
      <c r="K17" s="12">
        <v>12.143789999999999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-9.1214700000000004</v>
      </c>
      <c r="E18" s="12">
        <v>2.11998</v>
      </c>
      <c r="F18" s="12">
        <v>8.9693500000000004</v>
      </c>
      <c r="G18" s="12">
        <v>0.44235000000000002</v>
      </c>
      <c r="H18" s="12">
        <v>1.0026600000000001</v>
      </c>
      <c r="I18" s="12">
        <v>3.3096299999999998</v>
      </c>
      <c r="J18" s="12">
        <v>-2.0339100000000001</v>
      </c>
      <c r="K18" s="12">
        <v>-0.51405999999999996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2.8718900000000001</v>
      </c>
      <c r="E19" s="12">
        <v>-0.12111</v>
      </c>
      <c r="F19" s="12">
        <v>4.6324300000000003</v>
      </c>
      <c r="G19" s="12">
        <v>-1.3361400000000001</v>
      </c>
      <c r="H19" s="12">
        <v>2.0162599999999999</v>
      </c>
      <c r="I19" s="12">
        <v>1.4430099999999999</v>
      </c>
      <c r="J19" s="12">
        <v>5.7895099999999999</v>
      </c>
      <c r="K19" s="12">
        <v>1.0312300000000001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-3.7108300000000001</v>
      </c>
      <c r="E20" s="12">
        <v>10.206989999999999</v>
      </c>
      <c r="F20" s="12">
        <v>-0.58496000000000004</v>
      </c>
      <c r="G20" s="12">
        <v>-0.94413999999999998</v>
      </c>
      <c r="H20" s="12">
        <v>-0.66666999999999998</v>
      </c>
      <c r="I20" s="12">
        <v>1.25878</v>
      </c>
      <c r="J20" s="12">
        <v>-1.7991200000000001</v>
      </c>
      <c r="K20" s="12">
        <v>0.98551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-7.4084599999999998</v>
      </c>
      <c r="E21" s="12">
        <v>-5.1797300000000002</v>
      </c>
      <c r="F21" s="12">
        <v>-12.20232</v>
      </c>
      <c r="G21" s="12">
        <v>-6.5602999999999998</v>
      </c>
      <c r="H21" s="12">
        <v>7.4676200000000001</v>
      </c>
      <c r="I21" s="12">
        <v>-7.3887600000000004</v>
      </c>
      <c r="J21" s="12">
        <v>-9.5791699999999995</v>
      </c>
      <c r="K21" s="12">
        <v>1.2313499999999999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4.1943599999999996</v>
      </c>
      <c r="E22" s="12">
        <v>5.4163800000000002</v>
      </c>
      <c r="F22" s="12">
        <v>2.7604600000000001</v>
      </c>
      <c r="G22" s="12">
        <v>1.38409</v>
      </c>
      <c r="H22" s="12">
        <v>-0.22126000000000001</v>
      </c>
      <c r="I22" s="12">
        <v>5.3773400000000002</v>
      </c>
      <c r="J22" s="12">
        <v>1.3404700000000001</v>
      </c>
      <c r="K22" s="12">
        <v>1.71366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4.79237</v>
      </c>
      <c r="E23" s="12">
        <v>3.47749</v>
      </c>
      <c r="F23" s="12">
        <v>3.1588699999999998</v>
      </c>
      <c r="G23" s="12">
        <v>7.4368999999999996</v>
      </c>
      <c r="H23" s="12">
        <v>1.83921</v>
      </c>
      <c r="I23" s="12">
        <v>0.93330000000000002</v>
      </c>
      <c r="J23" s="12">
        <v>1.9991300000000001</v>
      </c>
      <c r="K23" s="12">
        <v>1.5891599999999999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-0.36879000000000001</v>
      </c>
      <c r="E24" s="12">
        <v>-0.80801999999999996</v>
      </c>
      <c r="F24" s="12">
        <v>-0.99033000000000004</v>
      </c>
      <c r="G24" s="12">
        <v>2.8853599999999999</v>
      </c>
      <c r="H24" s="12">
        <v>-1.8741300000000001</v>
      </c>
      <c r="I24" s="12">
        <v>5.3205799999999996</v>
      </c>
      <c r="J24" s="12">
        <v>5.56942</v>
      </c>
      <c r="K24" s="12">
        <v>4.2725400000000002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-2.5211700000000001</v>
      </c>
      <c r="E25" s="12">
        <v>3.67279</v>
      </c>
      <c r="F25" s="12">
        <v>8.9940000000000006E-2</v>
      </c>
      <c r="G25" s="12">
        <v>-0.30554999999999999</v>
      </c>
      <c r="H25" s="12">
        <v>1.32422</v>
      </c>
      <c r="I25" s="12">
        <v>0.98414000000000001</v>
      </c>
      <c r="J25" s="12">
        <v>-1.15734</v>
      </c>
      <c r="K25" s="12">
        <v>1.05518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-3.16344</v>
      </c>
      <c r="E28" s="12">
        <v>-3.4433500000000001</v>
      </c>
      <c r="F28" s="12">
        <v>6.2394600000000002</v>
      </c>
      <c r="G28" s="12">
        <v>-1.61669</v>
      </c>
      <c r="H28" s="12">
        <v>-11.62175</v>
      </c>
      <c r="I28" s="12">
        <v>7.9481799999999998</v>
      </c>
      <c r="J28" s="13">
        <v>-11.520530000000001</v>
      </c>
      <c r="K28" s="13">
        <v>8.5088200000000001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-10.9594</v>
      </c>
      <c r="E29" s="12">
        <v>4.7441599999999999</v>
      </c>
      <c r="F29" s="12">
        <v>10.522460000000001</v>
      </c>
      <c r="G29" s="12">
        <v>0.21673000000000001</v>
      </c>
      <c r="H29" s="12">
        <v>0.39528999999999997</v>
      </c>
      <c r="I29" s="12">
        <v>3.7209400000000001</v>
      </c>
      <c r="J29" s="13">
        <v>-2.45688</v>
      </c>
      <c r="K29" s="13">
        <v>0.18262999999999999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-0.17015</v>
      </c>
      <c r="E30" s="12">
        <v>-0.83084000000000002</v>
      </c>
      <c r="F30" s="12">
        <v>2.6365500000000002</v>
      </c>
      <c r="G30" s="12">
        <v>-1.55318</v>
      </c>
      <c r="H30" s="12">
        <v>1.98082</v>
      </c>
      <c r="I30" s="12">
        <v>0.82479000000000002</v>
      </c>
      <c r="J30" s="13">
        <v>2.1426400000000001</v>
      </c>
      <c r="K30" s="13">
        <v>0.60055999999999998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-0.21226</v>
      </c>
      <c r="E31" s="12">
        <v>6.60093</v>
      </c>
      <c r="F31" s="12">
        <v>-0.98023000000000005</v>
      </c>
      <c r="G31" s="12">
        <v>0.70013999999999998</v>
      </c>
      <c r="H31" s="12">
        <v>0.38168000000000002</v>
      </c>
      <c r="I31" s="12">
        <v>2.6611099999999999</v>
      </c>
      <c r="J31" s="13">
        <v>2.7793299999999999</v>
      </c>
      <c r="K31" s="13">
        <v>2.7114799999999999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-10.48438</v>
      </c>
      <c r="E32" s="12">
        <v>-2.3243299999999998</v>
      </c>
      <c r="F32" s="12">
        <v>-10.572419999999999</v>
      </c>
      <c r="G32" s="12">
        <v>-3.6514099999999998</v>
      </c>
      <c r="H32" s="12">
        <v>9.2600899999999999</v>
      </c>
      <c r="I32" s="12">
        <v>-5.5074199999999998</v>
      </c>
      <c r="J32" s="13">
        <v>-10.06827</v>
      </c>
      <c r="K32" s="13">
        <v>-1.10101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0.77654999999999996</v>
      </c>
      <c r="E33" s="12">
        <v>3.1957399999999998</v>
      </c>
      <c r="F33" s="12">
        <v>1.02397</v>
      </c>
      <c r="G33" s="12">
        <v>4.5900000000000003E-2</v>
      </c>
      <c r="H33" s="12">
        <v>-2.2233700000000001</v>
      </c>
      <c r="I33" s="12">
        <v>3.9229799999999999</v>
      </c>
      <c r="J33" s="13">
        <v>-0.30420999999999998</v>
      </c>
      <c r="K33" s="13">
        <v>0.69089999999999996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2.6993900000000002</v>
      </c>
      <c r="E34" s="12">
        <v>2.6585899999999998</v>
      </c>
      <c r="F34" s="12">
        <v>1.4583200000000001</v>
      </c>
      <c r="G34" s="12">
        <v>5.5889300000000004</v>
      </c>
      <c r="H34" s="12">
        <v>1.2605500000000001</v>
      </c>
      <c r="I34" s="12">
        <v>0.81759999999999999</v>
      </c>
      <c r="J34" s="13">
        <v>2.3493200000000001</v>
      </c>
      <c r="K34" s="13">
        <v>1.1603399999999999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-0.77066999999999997</v>
      </c>
      <c r="E35" s="12">
        <v>-0.41005999999999998</v>
      </c>
      <c r="F35" s="12">
        <v>0.15834000000000001</v>
      </c>
      <c r="G35" s="12">
        <v>3.25149</v>
      </c>
      <c r="H35" s="12">
        <v>-1.6113200000000001</v>
      </c>
      <c r="I35" s="12">
        <v>4.63286</v>
      </c>
      <c r="J35" s="13">
        <v>5.6208400000000003</v>
      </c>
      <c r="K35" s="13">
        <v>4.8384099999999997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-3.3364400000000001</v>
      </c>
      <c r="E36" s="12">
        <v>2.92516</v>
      </c>
      <c r="F36" s="12">
        <v>-0.19861999999999999</v>
      </c>
      <c r="G36" s="12">
        <v>0.16975000000000001</v>
      </c>
      <c r="H36" s="12">
        <v>1.38791</v>
      </c>
      <c r="I36" s="12">
        <v>1.43235</v>
      </c>
      <c r="J36" s="13">
        <v>-0.47369</v>
      </c>
      <c r="K36" s="13">
        <v>1.09829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pane ySplit="4" topLeftCell="A5" activePane="bottomLeft" state="frozen"/>
      <selection activeCell="B13" sqref="B13"/>
      <selection pane="bottomLeft" activeCell="B13" sqref="B13"/>
    </sheetView>
  </sheetViews>
  <sheetFormatPr baseColWidth="10" defaultRowHeight="14.25" x14ac:dyDescent="0.2"/>
  <cols>
    <col min="1" max="1" width="11.25" style="1" bestFit="1" customWidth="1"/>
    <col min="2" max="2" width="61.875" style="1" bestFit="1" customWidth="1"/>
    <col min="3" max="8" width="13.5" style="1" bestFit="1" customWidth="1"/>
    <col min="9" max="9" width="11.25" style="1" bestFit="1" customWidth="1"/>
    <col min="10" max="11" width="11.25" style="1" customWidth="1"/>
    <col min="12" max="16384" width="11" style="1"/>
  </cols>
  <sheetData>
    <row r="1" spans="1:11" ht="20.100000000000001" customHeight="1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55</v>
      </c>
    </row>
    <row r="2" spans="1:11" ht="20.100000000000001" customHeight="1" x14ac:dyDescent="0.2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95" customHeight="1" x14ac:dyDescent="0.2"/>
    <row r="4" spans="1:11" s="6" customFormat="1" ht="24.95" customHeight="1" x14ac:dyDescent="0.2">
      <c r="A4" s="8" t="s">
        <v>2</v>
      </c>
      <c r="B4" s="8" t="s">
        <v>3</v>
      </c>
      <c r="C4" s="8">
        <v>2008</v>
      </c>
      <c r="D4" s="8">
        <v>2009</v>
      </c>
      <c r="E4" s="8">
        <v>2010</v>
      </c>
      <c r="F4" s="8">
        <v>2011</v>
      </c>
      <c r="G4" s="8">
        <v>2012</v>
      </c>
      <c r="H4" s="8">
        <v>2013</v>
      </c>
      <c r="I4" s="8">
        <v>2014</v>
      </c>
      <c r="J4" s="8">
        <v>2015</v>
      </c>
      <c r="K4" s="8" t="s">
        <v>4</v>
      </c>
    </row>
    <row r="5" spans="1:11" ht="12.95" customHeight="1" x14ac:dyDescent="0.2">
      <c r="A5" s="17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.95" customHeight="1" x14ac:dyDescent="0.2">
      <c r="A6" s="9" t="s">
        <v>6</v>
      </c>
      <c r="B6" s="20" t="s">
        <v>7</v>
      </c>
      <c r="C6" s="10">
        <v>16.953700000000001</v>
      </c>
      <c r="D6" s="10">
        <v>13.51064</v>
      </c>
      <c r="E6" s="10">
        <v>13.93779</v>
      </c>
      <c r="F6" s="10">
        <v>12.033469999999999</v>
      </c>
      <c r="G6" s="10">
        <v>12.036060000000001</v>
      </c>
      <c r="H6" s="10">
        <v>12.78382</v>
      </c>
      <c r="I6" s="10">
        <v>11.768750000000001</v>
      </c>
      <c r="J6" s="10">
        <v>10.20377</v>
      </c>
      <c r="K6" s="10">
        <v>11.3687</v>
      </c>
    </row>
    <row r="7" spans="1:11" ht="12.95" customHeight="1" x14ac:dyDescent="0.2">
      <c r="A7" s="9" t="s">
        <v>8</v>
      </c>
      <c r="B7" s="20" t="s">
        <v>9</v>
      </c>
      <c r="C7" s="10">
        <v>996.52988000000005</v>
      </c>
      <c r="D7" s="10">
        <v>945.03563999999994</v>
      </c>
      <c r="E7" s="10">
        <v>981.59040000000005</v>
      </c>
      <c r="F7" s="10">
        <v>1021.66372</v>
      </c>
      <c r="G7" s="10">
        <v>1007.57973</v>
      </c>
      <c r="H7" s="10">
        <v>1031.3094699999999</v>
      </c>
      <c r="I7" s="10">
        <v>1044.6303700000001</v>
      </c>
      <c r="J7" s="10">
        <v>1000.29066</v>
      </c>
      <c r="K7" s="10">
        <v>1020.73437</v>
      </c>
    </row>
    <row r="8" spans="1:11" ht="12.95" customHeight="1" x14ac:dyDescent="0.2">
      <c r="A8" s="9" t="s">
        <v>10</v>
      </c>
      <c r="B8" s="20" t="s">
        <v>11</v>
      </c>
      <c r="C8" s="10">
        <v>328.7724</v>
      </c>
      <c r="D8" s="10">
        <v>338.40154000000001</v>
      </c>
      <c r="E8" s="10">
        <v>341.59132</v>
      </c>
      <c r="F8" s="10">
        <v>351.84062</v>
      </c>
      <c r="G8" s="10">
        <v>345.55813999999998</v>
      </c>
      <c r="H8" s="10">
        <v>348.49471999999997</v>
      </c>
      <c r="I8" s="10">
        <v>352.95028000000002</v>
      </c>
      <c r="J8" s="10">
        <v>388.23523999999998</v>
      </c>
      <c r="K8" s="10">
        <v>358.40251999999998</v>
      </c>
    </row>
    <row r="9" spans="1:11" ht="12.95" customHeight="1" x14ac:dyDescent="0.2">
      <c r="A9" s="9" t="s">
        <v>12</v>
      </c>
      <c r="B9" s="20" t="s">
        <v>13</v>
      </c>
      <c r="C9" s="10">
        <v>431.54811000000001</v>
      </c>
      <c r="D9" s="10">
        <v>420.79871000000003</v>
      </c>
      <c r="E9" s="10">
        <v>445.73352</v>
      </c>
      <c r="F9" s="10">
        <v>439.81966999999997</v>
      </c>
      <c r="G9" s="10">
        <v>444.97649999999999</v>
      </c>
      <c r="H9" s="10">
        <v>458.9631</v>
      </c>
      <c r="I9" s="10">
        <v>466.28437000000002</v>
      </c>
      <c r="J9" s="10">
        <v>477.82141000000001</v>
      </c>
      <c r="K9" s="10">
        <v>473.74081999999999</v>
      </c>
    </row>
    <row r="10" spans="1:11" ht="12.95" customHeight="1" x14ac:dyDescent="0.2">
      <c r="A10" s="9" t="s">
        <v>14</v>
      </c>
      <c r="B10" s="20" t="s">
        <v>15</v>
      </c>
      <c r="C10" s="10">
        <v>134.52538000000001</v>
      </c>
      <c r="D10" s="10">
        <v>118.01882000000001</v>
      </c>
      <c r="E10" s="10">
        <v>107.26815999999999</v>
      </c>
      <c r="F10" s="10">
        <v>109.05682</v>
      </c>
      <c r="G10" s="10">
        <v>113.33309</v>
      </c>
      <c r="H10" s="10">
        <v>154.15644</v>
      </c>
      <c r="I10" s="10">
        <v>158.27970999999999</v>
      </c>
      <c r="J10" s="10">
        <v>161.88348999999999</v>
      </c>
      <c r="K10" s="10">
        <v>162.72368</v>
      </c>
    </row>
    <row r="11" spans="1:11" ht="12.95" customHeight="1" x14ac:dyDescent="0.2">
      <c r="A11" s="9" t="s">
        <v>16</v>
      </c>
      <c r="B11" s="20" t="s">
        <v>17</v>
      </c>
      <c r="C11" s="10">
        <v>321.02683000000002</v>
      </c>
      <c r="D11" s="10">
        <v>328.66467</v>
      </c>
      <c r="E11" s="10">
        <v>332.91365999999999</v>
      </c>
      <c r="F11" s="10">
        <v>348.23401000000001</v>
      </c>
      <c r="G11" s="10">
        <v>355.92705000000001</v>
      </c>
      <c r="H11" s="10">
        <v>353.28719000000001</v>
      </c>
      <c r="I11" s="10">
        <v>369.92847</v>
      </c>
      <c r="J11" s="10">
        <v>371.36639000000002</v>
      </c>
      <c r="K11" s="10">
        <v>393.30135000000001</v>
      </c>
    </row>
    <row r="12" spans="1:11" ht="12.95" customHeight="1" x14ac:dyDescent="0.2">
      <c r="A12" s="9" t="s">
        <v>18</v>
      </c>
      <c r="B12" s="20" t="s">
        <v>19</v>
      </c>
      <c r="C12" s="10">
        <v>182.03852000000001</v>
      </c>
      <c r="D12" s="10">
        <v>185.63929999999999</v>
      </c>
      <c r="E12" s="10">
        <v>188.74509</v>
      </c>
      <c r="F12" s="10">
        <v>195.54853</v>
      </c>
      <c r="G12" s="10">
        <v>194.36752000000001</v>
      </c>
      <c r="H12" s="10">
        <v>198.63244</v>
      </c>
      <c r="I12" s="10">
        <v>203.66444000000001</v>
      </c>
      <c r="J12" s="10">
        <v>202.43624</v>
      </c>
      <c r="K12" s="10">
        <v>206.67368999999999</v>
      </c>
    </row>
    <row r="13" spans="1:11" ht="12.95" customHeight="1" x14ac:dyDescent="0.2">
      <c r="A13" s="9" t="s">
        <v>20</v>
      </c>
      <c r="B13" s="20" t="s">
        <v>21</v>
      </c>
      <c r="C13" s="10">
        <v>9.8817799999999991</v>
      </c>
      <c r="D13" s="10">
        <v>9.7275399999999994</v>
      </c>
      <c r="E13" s="10">
        <v>9.5547299999999993</v>
      </c>
      <c r="F13" s="10">
        <v>9.4822399999999991</v>
      </c>
      <c r="G13" s="10">
        <v>9.7937899999999996</v>
      </c>
      <c r="H13" s="10">
        <v>9.5640699999999992</v>
      </c>
      <c r="I13" s="10">
        <v>9.9743700000000004</v>
      </c>
      <c r="J13" s="10">
        <v>10.419180000000001</v>
      </c>
      <c r="K13" s="10">
        <v>10.77643</v>
      </c>
    </row>
    <row r="14" spans="1:11" ht="12.95" customHeight="1" x14ac:dyDescent="0.2">
      <c r="A14" s="9" t="s">
        <v>22</v>
      </c>
      <c r="B14" s="11" t="s">
        <v>23</v>
      </c>
      <c r="C14" s="10">
        <v>2421.2766099999999</v>
      </c>
      <c r="D14" s="10">
        <v>2359.7968599999999</v>
      </c>
      <c r="E14" s="10">
        <v>2421.33466</v>
      </c>
      <c r="F14" s="10">
        <v>2487.6790900000001</v>
      </c>
      <c r="G14" s="10">
        <v>2483.57188</v>
      </c>
      <c r="H14" s="10">
        <v>2567.1912499999999</v>
      </c>
      <c r="I14" s="10">
        <v>2617.4807599999999</v>
      </c>
      <c r="J14" s="10">
        <v>2622.6563700000002</v>
      </c>
      <c r="K14" s="10">
        <v>2637.7215500000002</v>
      </c>
    </row>
    <row r="15" spans="1:11" ht="12.95" customHeight="1" x14ac:dyDescent="0.2">
      <c r="A15" s="2" t="s">
        <v>23</v>
      </c>
      <c r="B15" s="2" t="s">
        <v>23</v>
      </c>
      <c r="C15" s="3" t="s">
        <v>24</v>
      </c>
      <c r="D15" s="3" t="s">
        <v>24</v>
      </c>
      <c r="E15" s="3" t="s">
        <v>24</v>
      </c>
      <c r="F15" s="3" t="s">
        <v>24</v>
      </c>
      <c r="G15" s="3" t="s">
        <v>24</v>
      </c>
      <c r="H15" s="3" t="s">
        <v>24</v>
      </c>
      <c r="I15" s="3" t="s">
        <v>24</v>
      </c>
      <c r="J15" s="3" t="s">
        <v>24</v>
      </c>
      <c r="K15" s="3" t="s">
        <v>24</v>
      </c>
    </row>
    <row r="16" spans="1:11" ht="12.95" customHeight="1" x14ac:dyDescent="0.2">
      <c r="A16" s="17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2.95" customHeight="1" x14ac:dyDescent="0.2">
      <c r="A17" s="9" t="s">
        <v>6</v>
      </c>
      <c r="B17" s="20" t="s">
        <v>7</v>
      </c>
      <c r="C17" s="12" t="s">
        <v>24</v>
      </c>
      <c r="D17" s="12">
        <v>-20.30865</v>
      </c>
      <c r="E17" s="12">
        <v>3.1615799999999998</v>
      </c>
      <c r="F17" s="12">
        <v>-13.66296</v>
      </c>
      <c r="G17" s="12">
        <v>2.1520000000000001E-2</v>
      </c>
      <c r="H17" s="12">
        <v>6.2126700000000001</v>
      </c>
      <c r="I17" s="12">
        <v>-7.9402600000000003</v>
      </c>
      <c r="J17" s="12">
        <v>-13.297800000000001</v>
      </c>
      <c r="K17" s="12">
        <v>11.41667</v>
      </c>
    </row>
    <row r="18" spans="1:11" ht="12.95" customHeight="1" x14ac:dyDescent="0.2">
      <c r="A18" s="9" t="s">
        <v>8</v>
      </c>
      <c r="B18" s="20" t="s">
        <v>9</v>
      </c>
      <c r="C18" s="12" t="s">
        <v>24</v>
      </c>
      <c r="D18" s="12">
        <v>-5.1673600000000004</v>
      </c>
      <c r="E18" s="12">
        <v>3.86808</v>
      </c>
      <c r="F18" s="12">
        <v>4.08249</v>
      </c>
      <c r="G18" s="12">
        <v>-1.37853</v>
      </c>
      <c r="H18" s="12">
        <v>2.3551199999999999</v>
      </c>
      <c r="I18" s="12">
        <v>1.29165</v>
      </c>
      <c r="J18" s="12">
        <v>-4.2445399999999998</v>
      </c>
      <c r="K18" s="12">
        <v>2.0437799999999999</v>
      </c>
    </row>
    <row r="19" spans="1:11" ht="12.95" customHeight="1" x14ac:dyDescent="0.2">
      <c r="A19" s="9" t="s">
        <v>10</v>
      </c>
      <c r="B19" s="20" t="s">
        <v>11</v>
      </c>
      <c r="C19" s="12" t="s">
        <v>24</v>
      </c>
      <c r="D19" s="12">
        <v>2.92882</v>
      </c>
      <c r="E19" s="12">
        <v>0.94259999999999999</v>
      </c>
      <c r="F19" s="12">
        <v>3.0004599999999999</v>
      </c>
      <c r="G19" s="12">
        <v>-1.7856000000000001</v>
      </c>
      <c r="H19" s="12">
        <v>0.84980999999999995</v>
      </c>
      <c r="I19" s="12">
        <v>1.27851</v>
      </c>
      <c r="J19" s="12">
        <v>9.9971499999999995</v>
      </c>
      <c r="K19" s="12">
        <v>-7.6841900000000001</v>
      </c>
    </row>
    <row r="20" spans="1:11" ht="12.95" customHeight="1" x14ac:dyDescent="0.2">
      <c r="A20" s="9" t="s">
        <v>12</v>
      </c>
      <c r="B20" s="20" t="s">
        <v>13</v>
      </c>
      <c r="C20" s="12" t="s">
        <v>24</v>
      </c>
      <c r="D20" s="12">
        <v>-2.4908899999999998</v>
      </c>
      <c r="E20" s="12">
        <v>5.9255899999999997</v>
      </c>
      <c r="F20" s="12">
        <v>-1.32677</v>
      </c>
      <c r="G20" s="12">
        <v>1.17249</v>
      </c>
      <c r="H20" s="12">
        <v>3.1432199999999999</v>
      </c>
      <c r="I20" s="12">
        <v>1.59518</v>
      </c>
      <c r="J20" s="12">
        <v>2.4742500000000001</v>
      </c>
      <c r="K20" s="12">
        <v>-0.85399999999999998</v>
      </c>
    </row>
    <row r="21" spans="1:11" ht="12.95" customHeight="1" x14ac:dyDescent="0.2">
      <c r="A21" s="9" t="s">
        <v>14</v>
      </c>
      <c r="B21" s="20" t="s">
        <v>15</v>
      </c>
      <c r="C21" s="12" t="s">
        <v>24</v>
      </c>
      <c r="D21" s="12">
        <v>-12.27022</v>
      </c>
      <c r="E21" s="12">
        <v>-9.10928</v>
      </c>
      <c r="F21" s="12">
        <v>1.66747</v>
      </c>
      <c r="G21" s="12">
        <v>3.9211399999999998</v>
      </c>
      <c r="H21" s="12">
        <v>36.020679999999999</v>
      </c>
      <c r="I21" s="12">
        <v>2.6747299999999998</v>
      </c>
      <c r="J21" s="12">
        <v>2.27684</v>
      </c>
      <c r="K21" s="12">
        <v>0.51900999999999997</v>
      </c>
    </row>
    <row r="22" spans="1:11" ht="12.95" customHeight="1" x14ac:dyDescent="0.2">
      <c r="A22" s="9" t="s">
        <v>16</v>
      </c>
      <c r="B22" s="20" t="s">
        <v>17</v>
      </c>
      <c r="C22" s="12" t="s">
        <v>24</v>
      </c>
      <c r="D22" s="12">
        <v>2.3791899999999999</v>
      </c>
      <c r="E22" s="12">
        <v>1.2927999999999999</v>
      </c>
      <c r="F22" s="12">
        <v>4.6018999999999997</v>
      </c>
      <c r="G22" s="12">
        <v>2.2091599999999998</v>
      </c>
      <c r="H22" s="12">
        <v>-0.74168999999999996</v>
      </c>
      <c r="I22" s="12">
        <v>4.7104100000000004</v>
      </c>
      <c r="J22" s="12">
        <v>0.38869999999999999</v>
      </c>
      <c r="K22" s="12">
        <v>5.9065500000000002</v>
      </c>
    </row>
    <row r="23" spans="1:11" ht="12.95" customHeight="1" x14ac:dyDescent="0.2">
      <c r="A23" s="9" t="s">
        <v>18</v>
      </c>
      <c r="B23" s="20" t="s">
        <v>19</v>
      </c>
      <c r="C23" s="12" t="s">
        <v>24</v>
      </c>
      <c r="D23" s="12">
        <v>1.97803</v>
      </c>
      <c r="E23" s="12">
        <v>1.67302</v>
      </c>
      <c r="F23" s="12">
        <v>3.6045699999999998</v>
      </c>
      <c r="G23" s="12">
        <v>-0.60394999999999999</v>
      </c>
      <c r="H23" s="12">
        <v>2.1942599999999999</v>
      </c>
      <c r="I23" s="12">
        <v>2.5333199999999998</v>
      </c>
      <c r="J23" s="12">
        <v>-0.60304999999999997</v>
      </c>
      <c r="K23" s="12">
        <v>2.0932300000000001</v>
      </c>
    </row>
    <row r="24" spans="1:11" ht="12.95" customHeight="1" x14ac:dyDescent="0.2">
      <c r="A24" s="9" t="s">
        <v>20</v>
      </c>
      <c r="B24" s="20" t="s">
        <v>21</v>
      </c>
      <c r="C24" s="12" t="s">
        <v>24</v>
      </c>
      <c r="D24" s="12">
        <v>-1.5607899999999999</v>
      </c>
      <c r="E24" s="12">
        <v>-1.77654</v>
      </c>
      <c r="F24" s="12">
        <v>-0.75863000000000003</v>
      </c>
      <c r="G24" s="12">
        <v>3.2855799999999999</v>
      </c>
      <c r="H24" s="12">
        <v>-2.34552</v>
      </c>
      <c r="I24" s="12">
        <v>4.2899900000000004</v>
      </c>
      <c r="J24" s="12">
        <v>4.4595500000000001</v>
      </c>
      <c r="K24" s="12">
        <v>3.4287200000000002</v>
      </c>
    </row>
    <row r="25" spans="1:11" ht="12.95" customHeight="1" x14ac:dyDescent="0.2">
      <c r="A25" s="9" t="s">
        <v>22</v>
      </c>
      <c r="B25" s="11" t="s">
        <v>23</v>
      </c>
      <c r="C25" s="12" t="s">
        <v>24</v>
      </c>
      <c r="D25" s="12">
        <v>-2.5391499999999998</v>
      </c>
      <c r="E25" s="12">
        <v>2.6077599999999999</v>
      </c>
      <c r="F25" s="12">
        <v>2.7399900000000001</v>
      </c>
      <c r="G25" s="12">
        <v>-0.1651</v>
      </c>
      <c r="H25" s="12">
        <v>3.3668999999999998</v>
      </c>
      <c r="I25" s="12">
        <v>1.9589300000000001</v>
      </c>
      <c r="J25" s="12">
        <v>0.19772999999999999</v>
      </c>
      <c r="K25" s="12">
        <v>0.57442000000000004</v>
      </c>
    </row>
    <row r="26" spans="1:11" ht="12.95" customHeight="1" x14ac:dyDescent="0.2">
      <c r="A26" s="2" t="s">
        <v>23</v>
      </c>
      <c r="B26" s="2" t="s">
        <v>23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24</v>
      </c>
    </row>
    <row r="27" spans="1:11" ht="12.95" customHeight="1" x14ac:dyDescent="0.2">
      <c r="A27" s="17" t="s">
        <v>26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95" customHeight="1" x14ac:dyDescent="0.2">
      <c r="A28" s="9" t="s">
        <v>6</v>
      </c>
      <c r="B28" s="20" t="s">
        <v>7</v>
      </c>
      <c r="C28" s="12" t="s">
        <v>24</v>
      </c>
      <c r="D28" s="12">
        <v>-5.3345200000000004</v>
      </c>
      <c r="E28" s="12">
        <v>4.8023899999999999</v>
      </c>
      <c r="F28" s="12">
        <v>-8.0471699999999995</v>
      </c>
      <c r="G28" s="12">
        <v>3.7521</v>
      </c>
      <c r="H28" s="12">
        <v>-10.210150000000001</v>
      </c>
      <c r="I28" s="12">
        <v>-11.432309999999999</v>
      </c>
      <c r="J28" s="13">
        <v>-12.756930000000001</v>
      </c>
      <c r="K28" s="13">
        <v>3.7917900000000002</v>
      </c>
    </row>
    <row r="29" spans="1:11" ht="12.95" customHeight="1" x14ac:dyDescent="0.2">
      <c r="A29" s="9" t="s">
        <v>8</v>
      </c>
      <c r="B29" s="20" t="s">
        <v>9</v>
      </c>
      <c r="C29" s="12" t="s">
        <v>24</v>
      </c>
      <c r="D29" s="12">
        <v>-7.0359100000000003</v>
      </c>
      <c r="E29" s="12">
        <v>6.7041899999999996</v>
      </c>
      <c r="F29" s="12">
        <v>6.3752700000000004</v>
      </c>
      <c r="G29" s="12">
        <v>-0.89932999999999996</v>
      </c>
      <c r="H29" s="12">
        <v>1.34639</v>
      </c>
      <c r="I29" s="12">
        <v>1.4083000000000001</v>
      </c>
      <c r="J29" s="13">
        <v>-2.91093</v>
      </c>
      <c r="K29" s="13">
        <v>3.00895</v>
      </c>
    </row>
    <row r="30" spans="1:11" ht="12.95" customHeight="1" x14ac:dyDescent="0.2">
      <c r="A30" s="9" t="s">
        <v>10</v>
      </c>
      <c r="B30" s="20" t="s">
        <v>11</v>
      </c>
      <c r="C30" s="12" t="s">
        <v>24</v>
      </c>
      <c r="D30" s="12">
        <v>-0.69893000000000005</v>
      </c>
      <c r="E30" s="12">
        <v>0.64527999999999996</v>
      </c>
      <c r="F30" s="12">
        <v>1.00352</v>
      </c>
      <c r="G30" s="12">
        <v>-1.59046</v>
      </c>
      <c r="H30" s="12">
        <v>1.3270200000000001</v>
      </c>
      <c r="I30" s="12">
        <v>-0.59491000000000005</v>
      </c>
      <c r="J30" s="13">
        <v>1.06423</v>
      </c>
      <c r="K30" s="13">
        <v>-8.6572099999999992</v>
      </c>
    </row>
    <row r="31" spans="1:11" ht="12.95" customHeight="1" x14ac:dyDescent="0.2">
      <c r="A31" s="9" t="s">
        <v>12</v>
      </c>
      <c r="B31" s="20" t="s">
        <v>13</v>
      </c>
      <c r="C31" s="12" t="s">
        <v>24</v>
      </c>
      <c r="D31" s="12">
        <v>0.31134000000000001</v>
      </c>
      <c r="E31" s="12">
        <v>3.1439699999999999</v>
      </c>
      <c r="F31" s="12">
        <v>-1.3696200000000001</v>
      </c>
      <c r="G31" s="12">
        <v>3.09985</v>
      </c>
      <c r="H31" s="12">
        <v>4.2723399999999998</v>
      </c>
      <c r="I31" s="12">
        <v>2.97851</v>
      </c>
      <c r="J31" s="13">
        <v>7.5277399999999997</v>
      </c>
      <c r="K31" s="13">
        <v>0.57369000000000003</v>
      </c>
    </row>
    <row r="32" spans="1:11" ht="12.95" customHeight="1" x14ac:dyDescent="0.2">
      <c r="A32" s="9" t="s">
        <v>14</v>
      </c>
      <c r="B32" s="20" t="s">
        <v>15</v>
      </c>
      <c r="C32" s="12" t="s">
        <v>24</v>
      </c>
      <c r="D32" s="12">
        <v>-9.7206899999999994</v>
      </c>
      <c r="E32" s="12">
        <v>-5.3917900000000003</v>
      </c>
      <c r="F32" s="12">
        <v>2.2430400000000001</v>
      </c>
      <c r="G32" s="12">
        <v>6.2045500000000002</v>
      </c>
      <c r="H32" s="12">
        <v>41.768709999999999</v>
      </c>
      <c r="I32" s="12">
        <v>8.3405400000000007</v>
      </c>
      <c r="J32" s="13">
        <v>1.03491</v>
      </c>
      <c r="K32" s="13">
        <v>2.67963</v>
      </c>
    </row>
    <row r="33" spans="1:11" ht="12.95" customHeight="1" x14ac:dyDescent="0.2">
      <c r="A33" s="9" t="s">
        <v>16</v>
      </c>
      <c r="B33" s="20" t="s">
        <v>17</v>
      </c>
      <c r="C33" s="12" t="s">
        <v>24</v>
      </c>
      <c r="D33" s="12">
        <v>-0.19252</v>
      </c>
      <c r="E33" s="12">
        <v>-1.2452399999999999</v>
      </c>
      <c r="F33" s="12">
        <v>1.9788300000000001</v>
      </c>
      <c r="G33" s="12">
        <v>-4.0699999999999998E-3</v>
      </c>
      <c r="H33" s="12">
        <v>-3.0671499999999998</v>
      </c>
      <c r="I33" s="12">
        <v>2.8165800000000001</v>
      </c>
      <c r="J33" s="13">
        <v>-1.5885499999999999</v>
      </c>
      <c r="K33" s="13">
        <v>4.6353200000000001</v>
      </c>
    </row>
    <row r="34" spans="1:11" ht="12.95" customHeight="1" x14ac:dyDescent="0.2">
      <c r="A34" s="9" t="s">
        <v>18</v>
      </c>
      <c r="B34" s="20" t="s">
        <v>19</v>
      </c>
      <c r="C34" s="12" t="s">
        <v>24</v>
      </c>
      <c r="D34" s="12">
        <v>-2.6100000000000002E-2</v>
      </c>
      <c r="E34" s="12">
        <v>0.76905999999999997</v>
      </c>
      <c r="F34" s="12">
        <v>1.8012300000000001</v>
      </c>
      <c r="G34" s="12">
        <v>-2.36585</v>
      </c>
      <c r="H34" s="12">
        <v>1.6293800000000001</v>
      </c>
      <c r="I34" s="12">
        <v>2.3653400000000002</v>
      </c>
      <c r="J34" s="13">
        <v>-0.32680999999999999</v>
      </c>
      <c r="K34" s="13">
        <v>1.6599600000000001</v>
      </c>
    </row>
    <row r="35" spans="1:11" ht="12.95" customHeight="1" x14ac:dyDescent="0.2">
      <c r="A35" s="9" t="s">
        <v>20</v>
      </c>
      <c r="B35" s="20" t="s">
        <v>21</v>
      </c>
      <c r="C35" s="12" t="s">
        <v>24</v>
      </c>
      <c r="D35" s="12">
        <v>-1.95787</v>
      </c>
      <c r="E35" s="12">
        <v>-1.38246</v>
      </c>
      <c r="F35" s="12">
        <v>0.39273000000000002</v>
      </c>
      <c r="G35" s="12">
        <v>3.6531400000000001</v>
      </c>
      <c r="H35" s="12">
        <v>-2.0839699999999999</v>
      </c>
      <c r="I35" s="12">
        <v>3.6090100000000001</v>
      </c>
      <c r="J35" s="13">
        <v>4.5104300000000004</v>
      </c>
      <c r="K35" s="13">
        <v>3.9900099999999998</v>
      </c>
    </row>
    <row r="36" spans="1:11" ht="12.95" customHeight="1" x14ac:dyDescent="0.2">
      <c r="A36" s="9" t="s">
        <v>22</v>
      </c>
      <c r="B36" s="11" t="s">
        <v>23</v>
      </c>
      <c r="C36" s="12" t="s">
        <v>24</v>
      </c>
      <c r="D36" s="12">
        <v>-3.5481099999999999</v>
      </c>
      <c r="E36" s="12">
        <v>2.97723</v>
      </c>
      <c r="F36" s="12">
        <v>2.9410099999999999</v>
      </c>
      <c r="G36" s="12">
        <v>7.1300000000000002E-2</v>
      </c>
      <c r="H36" s="12">
        <v>3.0326200000000001</v>
      </c>
      <c r="I36" s="12">
        <v>2.0454699999999999</v>
      </c>
      <c r="J36" s="13">
        <v>9.5240000000000005E-2</v>
      </c>
      <c r="K36" s="13">
        <v>0.95109999999999995</v>
      </c>
    </row>
    <row r="37" spans="1:11" s="5" customFormat="1" ht="12.95" customHeight="1" x14ac:dyDescent="0.2">
      <c r="A37" s="19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" customHeight="1" x14ac:dyDescent="0.2">
      <c r="A38" s="14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5" customHeight="1" x14ac:dyDescent="0.2">
      <c r="A39" s="15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5" customHeight="1" x14ac:dyDescent="0.2">
      <c r="A40" s="15" t="s">
        <v>56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2.95" customHeight="1" x14ac:dyDescent="0.2"/>
  </sheetData>
  <mergeCells count="8">
    <mergeCell ref="A38:K38"/>
    <mergeCell ref="A39:K39"/>
    <mergeCell ref="A40:K40"/>
    <mergeCell ref="A2:K2"/>
    <mergeCell ref="A5:K5"/>
    <mergeCell ref="A16:K16"/>
    <mergeCell ref="A27:K27"/>
    <mergeCell ref="A37:K37"/>
  </mergeCells>
  <printOptions horizontalCentered="1"/>
  <pageMargins left="0.08" right="0.08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26</vt:i4>
      </vt:variant>
    </vt:vector>
  </HeadingPairs>
  <TitlesOfParts>
    <vt:vector size="26" baseType="lpstr">
      <vt:lpstr>AG</vt:lpstr>
      <vt:lpstr>AI</vt:lpstr>
      <vt:lpstr>AR</vt:lpstr>
      <vt:lpstr>BE</vt:lpstr>
      <vt:lpstr>BL</vt:lpstr>
      <vt:lpstr>BS</vt:lpstr>
      <vt:lpstr>FR</vt:lpstr>
      <vt:lpstr>GE</vt:lpstr>
      <vt:lpstr>GL</vt:lpstr>
      <vt:lpstr>GR</vt:lpstr>
      <vt:lpstr>JU</vt:lpstr>
      <vt:lpstr>LU</vt:lpstr>
      <vt:lpstr>NE</vt:lpstr>
      <vt:lpstr>NW</vt:lpstr>
      <vt:lpstr>OW</vt:lpstr>
      <vt:lpstr>SG</vt:lpstr>
      <vt:lpstr>SH</vt:lpstr>
      <vt:lpstr>SO</vt:lpstr>
      <vt:lpstr>SZ</vt:lpstr>
      <vt:lpstr>TG</vt:lpstr>
      <vt:lpstr>TI</vt:lpstr>
      <vt:lpstr>UR</vt:lpstr>
      <vt:lpstr>VD</vt:lpstr>
      <vt:lpstr>VS</vt:lpstr>
      <vt:lpstr>ZG</vt:lpstr>
      <vt:lpstr>ZH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Vetterli David BFS</dc:creator>
  <cp:lastModifiedBy>Vetterli David BFS</cp:lastModifiedBy>
  <dcterms:created xsi:type="dcterms:W3CDTF">2018-10-12T11:37:16Z</dcterms:created>
  <dcterms:modified xsi:type="dcterms:W3CDTF">2018-10-12T12:45:10Z</dcterms:modified>
</cp:coreProperties>
</file>