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tres" sheetId="5" r:id="rId1"/>
    <sheet name="graph_a" sheetId="3" r:id="rId2"/>
    <sheet name="graph_b" sheetId="1" r:id="rId3"/>
    <sheet name="graph_c" sheetId="2" r:id="rId4"/>
  </sheets>
  <externalReferences>
    <externalReference r:id="rId5"/>
  </externalReferences>
  <calcPr calcId="162913"/>
</workbook>
</file>

<file path=xl/sharedStrings.xml><?xml version="1.0" encoding="utf-8"?>
<sst xmlns="http://schemas.openxmlformats.org/spreadsheetml/2006/main" count="74" uniqueCount="55">
  <si>
    <t>comp. plus avancées</t>
  </si>
  <si>
    <t>comp. de base</t>
  </si>
  <si>
    <t>faibles comp.</t>
  </si>
  <si>
    <t>non utilisateurs</t>
  </si>
  <si>
    <t>Rép. tchèque</t>
  </si>
  <si>
    <t>France</t>
  </si>
  <si>
    <t>UE 28</t>
  </si>
  <si>
    <t>Belgique</t>
  </si>
  <si>
    <t>Espagne</t>
  </si>
  <si>
    <t>Autriche</t>
  </si>
  <si>
    <t xml:space="preserve">Allemagne </t>
  </si>
  <si>
    <t>Suisse</t>
  </si>
  <si>
    <t>Finlande</t>
  </si>
  <si>
    <t>Royaume-Uni</t>
  </si>
  <si>
    <t>Suède</t>
  </si>
  <si>
    <t>Danemark</t>
  </si>
  <si>
    <t>Pays-Bas</t>
  </si>
  <si>
    <t>Norvège</t>
  </si>
  <si>
    <t>Luxembourg</t>
  </si>
  <si>
    <t>Islande</t>
  </si>
  <si>
    <t>Titres</t>
  </si>
  <si>
    <t xml:space="preserve">Compétences numériques générales de la population, en comparaison internationale, 2017  </t>
  </si>
  <si>
    <t>Corée</t>
  </si>
  <si>
    <t>Hongrie</t>
  </si>
  <si>
    <t>Italie</t>
  </si>
  <si>
    <t>Angleterre</t>
  </si>
  <si>
    <t>Etats-Unis</t>
  </si>
  <si>
    <t>République tchèque</t>
  </si>
  <si>
    <t>Allemagne</t>
  </si>
  <si>
    <t>Irelande</t>
  </si>
  <si>
    <t>Champ d'action :</t>
  </si>
  <si>
    <t>Indicateur :</t>
  </si>
  <si>
    <t xml:space="preserve">Dimensions : </t>
  </si>
  <si>
    <t>a</t>
  </si>
  <si>
    <t>b</t>
  </si>
  <si>
    <t>c</t>
  </si>
  <si>
    <t>Titres des graphiques :</t>
  </si>
  <si>
    <t>Commentaires et définitions : voir l'indicateur sur Internet</t>
  </si>
  <si>
    <t>© 2018 OFS-BFS-UST / WSA</t>
  </si>
  <si>
    <t xml:space="preserve">Diplômés </t>
  </si>
  <si>
    <t>Recherche et développement</t>
  </si>
  <si>
    <t>Diplômés, compétences numériques et recherche et développement</t>
  </si>
  <si>
    <t>Source : Innosuisse</t>
  </si>
  <si>
    <t xml:space="preserve">Nombre de projets acceptés et montant des subventions allouées </t>
  </si>
  <si>
    <t xml:space="preserve">Nombre de projets acceptés </t>
  </si>
  <si>
    <t>Projets de R-D acceptés et financés par Innosuisse dans le domaine des TIC, évolution de 2012 à 2017</t>
  </si>
  <si>
    <t>Part sur le total des diplômés du degré tertiaire dans l'année de référence</t>
  </si>
  <si>
    <t>En % de la population âgée de 16 à 74 ans</t>
  </si>
  <si>
    <t>Source : OCDE</t>
  </si>
  <si>
    <t>Compétences numériques générales</t>
  </si>
  <si>
    <t>Sources : OFS, Eurostat</t>
  </si>
  <si>
    <t>Montant des subventions allouées 
en millions de francs</t>
  </si>
  <si>
    <t>Formation, recherche et innovation</t>
  </si>
  <si>
    <t>Diplômés d'une formation de degré tertiaire dans le domaine des TIC, comparaison internationale, 2016</t>
  </si>
  <si>
    <t xml:space="preserve">Compétences numériques générales de la population, comparaison internationale, 2017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</si>
</sst>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24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double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10" fillId="0" borderId="0" xfId="0" applyFont="1"/>
    <xf numFmtId="0" fontId="11" fillId="0" borderId="0" xfId="2" applyFont="1"/>
    <xf numFmtId="0" fontId="12" fillId="0" borderId="0" xfId="0" applyFont="1"/>
    <xf numFmtId="0" fontId="13" fillId="0" borderId="0" xfId="0" applyFont="1" applyFill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top" wrapText="1"/>
    </xf>
    <xf numFmtId="164" fontId="13" fillId="0" borderId="0" xfId="0" applyNumberFormat="1" applyFont="1" applyFill="1" applyAlignment="1">
      <alignment horizontal="center"/>
    </xf>
    <xf numFmtId="0" fontId="13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164" fontId="12" fillId="0" borderId="0" xfId="0" applyNumberFormat="1" applyFont="1" applyFill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vertical="top" wrapText="1"/>
    </xf>
    <xf numFmtId="164" fontId="13" fillId="0" borderId="2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2" fillId="2" borderId="0" xfId="0" applyFont="1" applyFill="1"/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1" fillId="0" borderId="0" xfId="2" applyFont="1" applyFill="1"/>
    <xf numFmtId="0" fontId="10" fillId="0" borderId="0" xfId="0" applyFont="1" applyFill="1"/>
    <xf numFmtId="0" fontId="14" fillId="0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/>
    <xf numFmtId="0" fontId="13" fillId="0" borderId="0" xfId="0" applyNumberFormat="1" applyFont="1" applyFill="1" applyBorder="1" applyAlignment="1"/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9" fontId="10" fillId="0" borderId="0" xfId="1" applyFont="1"/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2" borderId="0" xfId="2" applyFont="1" applyFill="1" applyAlignment="1"/>
    <xf numFmtId="0" fontId="6" fillId="2" borderId="0" xfId="0" applyFont="1" applyFill="1" applyAlignment="1"/>
    <xf numFmtId="0" fontId="15" fillId="2" borderId="0" xfId="0" applyFont="1" applyFill="1" applyAlignment="1">
      <alignment horizontal="left"/>
    </xf>
    <xf numFmtId="0" fontId="1" fillId="2" borderId="0" xfId="0" applyFont="1" applyFill="1"/>
    <xf numFmtId="0" fontId="16" fillId="2" borderId="0" xfId="2" applyFont="1" applyFill="1" applyAlignment="1"/>
    <xf numFmtId="0" fontId="16" fillId="0" borderId="0" xfId="2" applyFont="1" applyAlignment="1"/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Diplômés d'une formation de degré tertiaire dans le domaine des TIC, comparaison internationale, 2016</a:t>
            </a:r>
          </a:p>
          <a:p>
            <a:pPr>
              <a:defRPr sz="1050"/>
            </a:pPr>
            <a:r>
              <a:rPr lang="en-US" sz="1050"/>
              <a:t>Part sur le total des diplômés du degré tertiaire dans l'année de référence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14954429908861"/>
          <c:y val="0.22844444444444448"/>
          <c:w val="0.74903164663472188"/>
          <c:h val="0.690148148148148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713-441A-ACAA-DB3FB416FD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graph_a!$B$5:$B$21</c:f>
              <c:strCache>
                <c:ptCount val="17"/>
                <c:pt idx="0">
                  <c:v>Italie</c:v>
                </c:pt>
                <c:pt idx="1">
                  <c:v>Belgique</c:v>
                </c:pt>
                <c:pt idx="2">
                  <c:v>Corée</c:v>
                </c:pt>
                <c:pt idx="3">
                  <c:v>Suisse</c:v>
                </c:pt>
                <c:pt idx="4">
                  <c:v>Pays-Bas</c:v>
                </c:pt>
                <c:pt idx="5">
                  <c:v>République tchèque</c:v>
                </c:pt>
                <c:pt idx="6">
                  <c:v>Etats-Unis</c:v>
                </c:pt>
                <c:pt idx="7">
                  <c:v>France</c:v>
                </c:pt>
                <c:pt idx="8">
                  <c:v>Norvège</c:v>
                </c:pt>
                <c:pt idx="9">
                  <c:v>Suède</c:v>
                </c:pt>
                <c:pt idx="10">
                  <c:v>Autriche</c:v>
                </c:pt>
                <c:pt idx="11">
                  <c:v>Danemark</c:v>
                </c:pt>
                <c:pt idx="12">
                  <c:v>Hongrie</c:v>
                </c:pt>
                <c:pt idx="13">
                  <c:v>Allemagne</c:v>
                </c:pt>
                <c:pt idx="14">
                  <c:v>Irelande</c:v>
                </c:pt>
                <c:pt idx="15">
                  <c:v>Finlande</c:v>
                </c:pt>
                <c:pt idx="16">
                  <c:v>Angleterre</c:v>
                </c:pt>
              </c:strCache>
            </c:strRef>
          </c:cat>
          <c:val>
            <c:numRef>
              <c:f>graph_a!$C$5:$C$21</c:f>
              <c:numCache>
                <c:formatCode>0.0</c:formatCode>
                <c:ptCount val="17"/>
                <c:pt idx="0">
                  <c:v>1.0123737542639288</c:v>
                </c:pt>
                <c:pt idx="1">
                  <c:v>1.4344348293198814</c:v>
                </c:pt>
                <c:pt idx="2">
                  <c:v>2.1740776377431108</c:v>
                </c:pt>
                <c:pt idx="3">
                  <c:v>2.3479920895300586</c:v>
                </c:pt>
                <c:pt idx="4">
                  <c:v>2.4165565950573855</c:v>
                </c:pt>
                <c:pt idx="5">
                  <c:v>2.469683184964242</c:v>
                </c:pt>
                <c:pt idx="6">
                  <c:v>2.7696640640730905</c:v>
                </c:pt>
                <c:pt idx="7">
                  <c:v>3.0317852840203994</c:v>
                </c:pt>
                <c:pt idx="8">
                  <c:v>3.2197510712099571</c:v>
                </c:pt>
                <c:pt idx="9">
                  <c:v>3.7305407619827937</c:v>
                </c:pt>
                <c:pt idx="10">
                  <c:v>4.2184277423377621</c:v>
                </c:pt>
                <c:pt idx="11">
                  <c:v>4.2619570102847479</c:v>
                </c:pt>
                <c:pt idx="12">
                  <c:v>4.3224196153281458</c:v>
                </c:pt>
                <c:pt idx="13">
                  <c:v>4.5495689655172411</c:v>
                </c:pt>
                <c:pt idx="14">
                  <c:v>6.9780606468590314</c:v>
                </c:pt>
                <c:pt idx="15">
                  <c:v>7.0648878107944206</c:v>
                </c:pt>
                <c:pt idx="16">
                  <c:v>8.1621262599413225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3-441A-ACAA-DB3FB416F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628552"/>
        <c:axId val="643629864"/>
      </c:barChart>
      <c:catAx>
        <c:axId val="643628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629864"/>
        <c:crosses val="autoZero"/>
        <c:auto val="1"/>
        <c:lblAlgn val="ctr"/>
        <c:lblOffset val="100"/>
        <c:noMultiLvlLbl val="0"/>
      </c:catAx>
      <c:valAx>
        <c:axId val="643629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628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CH" sz="1050" b="1"/>
              <a:t>Compétences numériques générales de la population, en comparaison internationale, 2017  </a:t>
            </a:r>
            <a:r>
              <a:rPr lang="fr-CH" sz="1050"/>
              <a:t/>
            </a:r>
            <a:br>
              <a:rPr lang="fr-CH" sz="1050"/>
            </a:br>
            <a:r>
              <a:rPr lang="fr-CH" sz="1050"/>
              <a:t>En % de la population âgée de 16 à 74 ans</a:t>
            </a:r>
          </a:p>
        </c:rich>
      </c:tx>
      <c:layout>
        <c:manualLayout>
          <c:xMode val="edge"/>
          <c:yMode val="edge"/>
          <c:x val="0.16056039079381099"/>
          <c:y val="7.366480368184808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80006888112442"/>
          <c:y val="0.13936697380800683"/>
          <c:w val="0.71373008752695233"/>
          <c:h val="0.715474807821032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'[1]G8 répartition selon comp.'!$C$7</c:f>
              <c:strCache>
                <c:ptCount val="1"/>
                <c:pt idx="0">
                  <c:v>comp. plus avancées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82B-44BB-8F97-04575D4952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'[1]G8 répartition selon comp.'!$B$8:$B$23</c:f>
              <c:strCache>
                <c:ptCount val="16"/>
                <c:pt idx="0">
                  <c:v>Rép. tchèque</c:v>
                </c:pt>
                <c:pt idx="1">
                  <c:v>France</c:v>
                </c:pt>
                <c:pt idx="2">
                  <c:v>UE 28</c:v>
                </c:pt>
                <c:pt idx="3">
                  <c:v>Belgique</c:v>
                </c:pt>
                <c:pt idx="4">
                  <c:v>Espagne</c:v>
                </c:pt>
                <c:pt idx="5">
                  <c:v>Autriche</c:v>
                </c:pt>
                <c:pt idx="6">
                  <c:v>Allemagne </c:v>
                </c:pt>
                <c:pt idx="7">
                  <c:v>Suisse</c:v>
                </c:pt>
                <c:pt idx="8">
                  <c:v>Finlande</c:v>
                </c:pt>
                <c:pt idx="9">
                  <c:v>Royaume-Uni</c:v>
                </c:pt>
                <c:pt idx="10">
                  <c:v>Suède</c:v>
                </c:pt>
                <c:pt idx="11">
                  <c:v>Danemark</c:v>
                </c:pt>
                <c:pt idx="12">
                  <c:v>Pays-Bas</c:v>
                </c:pt>
                <c:pt idx="13">
                  <c:v>Norvège</c:v>
                </c:pt>
                <c:pt idx="14">
                  <c:v>Luxembourg</c:v>
                </c:pt>
                <c:pt idx="15">
                  <c:v>Islande</c:v>
                </c:pt>
              </c:strCache>
            </c:strRef>
          </c:cat>
          <c:val>
            <c:numRef>
              <c:f>'[1]G8 répartition selon comp.'!$C$8:$C$23</c:f>
              <c:numCache>
                <c:formatCode>General</c:formatCode>
                <c:ptCount val="16"/>
                <c:pt idx="0">
                  <c:v>24</c:v>
                </c:pt>
                <c:pt idx="1">
                  <c:v>29</c:v>
                </c:pt>
                <c:pt idx="2">
                  <c:v>31</c:v>
                </c:pt>
                <c:pt idx="3">
                  <c:v>31</c:v>
                </c:pt>
                <c:pt idx="4">
                  <c:v>32</c:v>
                </c:pt>
                <c:pt idx="5">
                  <c:v>36</c:v>
                </c:pt>
                <c:pt idx="6">
                  <c:v>37</c:v>
                </c:pt>
                <c:pt idx="7">
                  <c:v>43</c:v>
                </c:pt>
                <c:pt idx="8">
                  <c:v>45</c:v>
                </c:pt>
                <c:pt idx="9">
                  <c:v>46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51</c:v>
                </c:pt>
                <c:pt idx="14">
                  <c:v>55</c:v>
                </c:pt>
                <c:pt idx="1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2B-44BB-8F97-04575D4952E8}"/>
            </c:ext>
          </c:extLst>
        </c:ser>
        <c:ser>
          <c:idx val="1"/>
          <c:order val="1"/>
          <c:tx>
            <c:strRef>
              <c:f>'[1]G8 répartition selon comp.'!$D$7</c:f>
              <c:strCache>
                <c:ptCount val="1"/>
                <c:pt idx="0">
                  <c:v>comp. de base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82B-44BB-8F97-04575D4952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'[1]G8 répartition selon comp.'!$B$8:$B$23</c:f>
              <c:strCache>
                <c:ptCount val="16"/>
                <c:pt idx="0">
                  <c:v>Rép. tchèque</c:v>
                </c:pt>
                <c:pt idx="1">
                  <c:v>France</c:v>
                </c:pt>
                <c:pt idx="2">
                  <c:v>UE 28</c:v>
                </c:pt>
                <c:pt idx="3">
                  <c:v>Belgique</c:v>
                </c:pt>
                <c:pt idx="4">
                  <c:v>Espagne</c:v>
                </c:pt>
                <c:pt idx="5">
                  <c:v>Autriche</c:v>
                </c:pt>
                <c:pt idx="6">
                  <c:v>Allemagne </c:v>
                </c:pt>
                <c:pt idx="7">
                  <c:v>Suisse</c:v>
                </c:pt>
                <c:pt idx="8">
                  <c:v>Finlande</c:v>
                </c:pt>
                <c:pt idx="9">
                  <c:v>Royaume-Uni</c:v>
                </c:pt>
                <c:pt idx="10">
                  <c:v>Suède</c:v>
                </c:pt>
                <c:pt idx="11">
                  <c:v>Danemark</c:v>
                </c:pt>
                <c:pt idx="12">
                  <c:v>Pays-Bas</c:v>
                </c:pt>
                <c:pt idx="13">
                  <c:v>Norvège</c:v>
                </c:pt>
                <c:pt idx="14">
                  <c:v>Luxembourg</c:v>
                </c:pt>
                <c:pt idx="15">
                  <c:v>Islande</c:v>
                </c:pt>
              </c:strCache>
            </c:strRef>
          </c:cat>
          <c:val>
            <c:numRef>
              <c:f>'[1]G8 répartition selon comp.'!$D$8:$D$23</c:f>
              <c:numCache>
                <c:formatCode>General</c:formatCode>
                <c:ptCount val="16"/>
                <c:pt idx="0">
                  <c:v>36</c:v>
                </c:pt>
                <c:pt idx="1">
                  <c:v>28</c:v>
                </c:pt>
                <c:pt idx="2">
                  <c:v>26</c:v>
                </c:pt>
                <c:pt idx="3">
                  <c:v>30</c:v>
                </c:pt>
                <c:pt idx="4">
                  <c:v>23</c:v>
                </c:pt>
                <c:pt idx="5">
                  <c:v>31</c:v>
                </c:pt>
                <c:pt idx="6">
                  <c:v>31</c:v>
                </c:pt>
                <c:pt idx="7">
                  <c:v>33</c:v>
                </c:pt>
                <c:pt idx="8">
                  <c:v>30</c:v>
                </c:pt>
                <c:pt idx="9">
                  <c:v>25</c:v>
                </c:pt>
                <c:pt idx="10">
                  <c:v>31</c:v>
                </c:pt>
                <c:pt idx="11">
                  <c:v>24</c:v>
                </c:pt>
                <c:pt idx="12">
                  <c:v>32</c:v>
                </c:pt>
                <c:pt idx="13">
                  <c:v>26</c:v>
                </c:pt>
                <c:pt idx="14">
                  <c:v>30</c:v>
                </c:pt>
                <c:pt idx="1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2B-44BB-8F97-04575D4952E8}"/>
            </c:ext>
          </c:extLst>
        </c:ser>
        <c:ser>
          <c:idx val="2"/>
          <c:order val="2"/>
          <c:tx>
            <c:strRef>
              <c:f>'[1]G8 répartition selon comp.'!$E$7</c:f>
              <c:strCache>
                <c:ptCount val="1"/>
                <c:pt idx="0">
                  <c:v>faibles comp.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82B-44BB-8F97-04575D4952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'[1]G8 répartition selon comp.'!$B$8:$B$23</c:f>
              <c:strCache>
                <c:ptCount val="16"/>
                <c:pt idx="0">
                  <c:v>Rép. tchèque</c:v>
                </c:pt>
                <c:pt idx="1">
                  <c:v>France</c:v>
                </c:pt>
                <c:pt idx="2">
                  <c:v>UE 28</c:v>
                </c:pt>
                <c:pt idx="3">
                  <c:v>Belgique</c:v>
                </c:pt>
                <c:pt idx="4">
                  <c:v>Espagne</c:v>
                </c:pt>
                <c:pt idx="5">
                  <c:v>Autriche</c:v>
                </c:pt>
                <c:pt idx="6">
                  <c:v>Allemagne </c:v>
                </c:pt>
                <c:pt idx="7">
                  <c:v>Suisse</c:v>
                </c:pt>
                <c:pt idx="8">
                  <c:v>Finlande</c:v>
                </c:pt>
                <c:pt idx="9">
                  <c:v>Royaume-Uni</c:v>
                </c:pt>
                <c:pt idx="10">
                  <c:v>Suède</c:v>
                </c:pt>
                <c:pt idx="11">
                  <c:v>Danemark</c:v>
                </c:pt>
                <c:pt idx="12">
                  <c:v>Pays-Bas</c:v>
                </c:pt>
                <c:pt idx="13">
                  <c:v>Norvège</c:v>
                </c:pt>
                <c:pt idx="14">
                  <c:v>Luxembourg</c:v>
                </c:pt>
                <c:pt idx="15">
                  <c:v>Islande</c:v>
                </c:pt>
              </c:strCache>
            </c:strRef>
          </c:cat>
          <c:val>
            <c:numRef>
              <c:f>'[1]G8 répartition selon comp.'!$E$8:$E$23</c:f>
              <c:numCache>
                <c:formatCode>General</c:formatCode>
                <c:ptCount val="16"/>
                <c:pt idx="0">
                  <c:v>24</c:v>
                </c:pt>
                <c:pt idx="1">
                  <c:v>29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19</c:v>
                </c:pt>
                <c:pt idx="6">
                  <c:v>22</c:v>
                </c:pt>
                <c:pt idx="7">
                  <c:v>17</c:v>
                </c:pt>
                <c:pt idx="8">
                  <c:v>18</c:v>
                </c:pt>
                <c:pt idx="9">
                  <c:v>23</c:v>
                </c:pt>
                <c:pt idx="10">
                  <c:v>18</c:v>
                </c:pt>
                <c:pt idx="11">
                  <c:v>26</c:v>
                </c:pt>
                <c:pt idx="12">
                  <c:v>16</c:v>
                </c:pt>
                <c:pt idx="13">
                  <c:v>21</c:v>
                </c:pt>
                <c:pt idx="14">
                  <c:v>12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2B-44BB-8F97-04575D4952E8}"/>
            </c:ext>
          </c:extLst>
        </c:ser>
        <c:ser>
          <c:idx val="3"/>
          <c:order val="3"/>
          <c:tx>
            <c:strRef>
              <c:f>'[1]G8 répartition selon comp.'!$F$7</c:f>
              <c:strCache>
                <c:ptCount val="1"/>
                <c:pt idx="0">
                  <c:v>non utilisateurs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82B-44BB-8F97-04575D4952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'[1]G8 répartition selon comp.'!$B$8:$B$23</c:f>
              <c:strCache>
                <c:ptCount val="16"/>
                <c:pt idx="0">
                  <c:v>Rép. tchèque</c:v>
                </c:pt>
                <c:pt idx="1">
                  <c:v>France</c:v>
                </c:pt>
                <c:pt idx="2">
                  <c:v>UE 28</c:v>
                </c:pt>
                <c:pt idx="3">
                  <c:v>Belgique</c:v>
                </c:pt>
                <c:pt idx="4">
                  <c:v>Espagne</c:v>
                </c:pt>
                <c:pt idx="5">
                  <c:v>Autriche</c:v>
                </c:pt>
                <c:pt idx="6">
                  <c:v>Allemagne </c:v>
                </c:pt>
                <c:pt idx="7">
                  <c:v>Suisse</c:v>
                </c:pt>
                <c:pt idx="8">
                  <c:v>Finlande</c:v>
                </c:pt>
                <c:pt idx="9">
                  <c:v>Royaume-Uni</c:v>
                </c:pt>
                <c:pt idx="10">
                  <c:v>Suède</c:v>
                </c:pt>
                <c:pt idx="11">
                  <c:v>Danemark</c:v>
                </c:pt>
                <c:pt idx="12">
                  <c:v>Pays-Bas</c:v>
                </c:pt>
                <c:pt idx="13">
                  <c:v>Norvège</c:v>
                </c:pt>
                <c:pt idx="14">
                  <c:v>Luxembourg</c:v>
                </c:pt>
                <c:pt idx="15">
                  <c:v>Islande</c:v>
                </c:pt>
              </c:strCache>
            </c:strRef>
          </c:cat>
          <c:val>
            <c:numRef>
              <c:f>'[1]G8 répartition selon comp.'!$F$8:$F$23</c:f>
              <c:numCache>
                <c:formatCode>General</c:formatCode>
                <c:ptCount val="16"/>
                <c:pt idx="0">
                  <c:v>15</c:v>
                </c:pt>
                <c:pt idx="1">
                  <c:v>13</c:v>
                </c:pt>
                <c:pt idx="2">
                  <c:v>16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10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82B-44BB-8F97-04575D495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0563400"/>
        <c:axId val="425335976"/>
      </c:barChart>
      <c:catAx>
        <c:axId val="420563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5335976"/>
        <c:crosses val="autoZero"/>
        <c:auto val="1"/>
        <c:lblAlgn val="ctr"/>
        <c:lblOffset val="100"/>
        <c:noMultiLvlLbl val="0"/>
      </c:catAx>
      <c:valAx>
        <c:axId val="425335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056340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397458597002247E-3"/>
          <c:y val="0.92163950865303779"/>
          <c:w val="0.98813330403599164"/>
          <c:h val="6.2198878613138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Projets de R-D acceptés et financés par Innosuisse dans le domaine des TIC, évolution de 2012 à 2017</a:t>
            </a:r>
          </a:p>
          <a:p>
            <a:pPr>
              <a:defRPr/>
            </a:pPr>
            <a:r>
              <a:rPr lang="en-US" sz="1050" b="0">
                <a:latin typeface="Arial" panose="020B0604020202020204" pitchFamily="34" charset="0"/>
                <a:cs typeface="Arial" panose="020B0604020202020204" pitchFamily="34" charset="0"/>
              </a:rPr>
              <a:t>Nombre de projets acceptés et montant des subventions</a:t>
            </a:r>
            <a:r>
              <a:rPr lang="en-US" sz="1050" b="0" baseline="0">
                <a:latin typeface="Arial" panose="020B0604020202020204" pitchFamily="34" charset="0"/>
                <a:cs typeface="Arial" panose="020B0604020202020204" pitchFamily="34" charset="0"/>
              </a:rPr>
              <a:t> allouées </a:t>
            </a:r>
            <a:endParaRPr lang="en-US" sz="105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486111111111105E-2"/>
          <c:y val="0.23194965490355998"/>
          <c:w val="0.81158136482939636"/>
          <c:h val="0.5267136761301868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graph_c!$C$4</c:f>
              <c:strCache>
                <c:ptCount val="1"/>
                <c:pt idx="0">
                  <c:v>Nombre de projets acceptés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graph_c!$B$5:$B$10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graph_c!$C$5:$C$10</c:f>
              <c:numCache>
                <c:formatCode>General</c:formatCode>
                <c:ptCount val="6"/>
                <c:pt idx="0">
                  <c:v>78</c:v>
                </c:pt>
                <c:pt idx="1">
                  <c:v>64</c:v>
                </c:pt>
                <c:pt idx="2">
                  <c:v>56</c:v>
                </c:pt>
                <c:pt idx="3">
                  <c:v>58</c:v>
                </c:pt>
                <c:pt idx="4">
                  <c:v>90</c:v>
                </c:pt>
                <c:pt idx="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9-4976-BBF8-EAD791438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5338720"/>
        <c:axId val="425338328"/>
      </c:barChart>
      <c:lineChart>
        <c:grouping val="standard"/>
        <c:varyColors val="0"/>
        <c:ser>
          <c:idx val="1"/>
          <c:order val="0"/>
          <c:tx>
            <c:strRef>
              <c:f>graph_c!$D$4</c:f>
              <c:strCache>
                <c:ptCount val="1"/>
                <c:pt idx="0">
                  <c:v>Montant des subventions allouées 
en millions de francs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graph_c!$B$5:$B$10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graph_c!$D$5:$D$10</c:f>
              <c:numCache>
                <c:formatCode>General</c:formatCode>
                <c:ptCount val="6"/>
                <c:pt idx="0">
                  <c:v>22.2</c:v>
                </c:pt>
                <c:pt idx="1">
                  <c:v>19.2</c:v>
                </c:pt>
                <c:pt idx="2">
                  <c:v>16.100000000000001</c:v>
                </c:pt>
                <c:pt idx="3">
                  <c:v>16.399999999999999</c:v>
                </c:pt>
                <c:pt idx="4">
                  <c:v>28.1</c:v>
                </c:pt>
                <c:pt idx="5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79-4976-BBF8-EAD791438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339504"/>
        <c:axId val="425339112"/>
      </c:lineChart>
      <c:valAx>
        <c:axId val="4253383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5338720"/>
        <c:crosses val="max"/>
        <c:crossBetween val="between"/>
      </c:valAx>
      <c:catAx>
        <c:axId val="42533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338328"/>
        <c:crosses val="autoZero"/>
        <c:auto val="1"/>
        <c:lblAlgn val="ctr"/>
        <c:lblOffset val="100"/>
        <c:noMultiLvlLbl val="0"/>
      </c:catAx>
      <c:valAx>
        <c:axId val="425339112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5339504"/>
        <c:crosses val="autoZero"/>
        <c:crossBetween val="between"/>
      </c:valAx>
      <c:catAx>
        <c:axId val="42533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339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866797900262463E-3"/>
          <c:y val="0.8532487029170237"/>
          <c:w val="0.94272774496937883"/>
          <c:h val="0.123271216326289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23</xdr:row>
      <xdr:rowOff>6350</xdr:rowOff>
    </xdr:from>
    <xdr:to>
      <xdr:col>6</xdr:col>
      <xdr:colOff>9526</xdr:colOff>
      <xdr:row>45</xdr:row>
      <xdr:rowOff>133350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123825</xdr:rowOff>
    </xdr:from>
    <xdr:to>
      <xdr:col>5</xdr:col>
      <xdr:colOff>981076</xdr:colOff>
      <xdr:row>47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128587</xdr:rowOff>
    </xdr:from>
    <xdr:to>
      <xdr:col>4</xdr:col>
      <xdr:colOff>9525</xdr:colOff>
      <xdr:row>34</xdr:row>
      <xdr:rowOff>0</xdr:rowOff>
    </xdr:to>
    <xdr:grpSp>
      <xdr:nvGrpSpPr>
        <xdr:cNvPr id="6" name="Groupe 5"/>
        <xdr:cNvGrpSpPr/>
      </xdr:nvGrpSpPr>
      <xdr:grpSpPr>
        <a:xfrm>
          <a:off x="95250" y="1862137"/>
          <a:ext cx="6867525" cy="3157538"/>
          <a:chOff x="371475" y="2500312"/>
          <a:chExt cx="7315200" cy="3786188"/>
        </a:xfrm>
      </xdr:grpSpPr>
      <xdr:graphicFrame macro="">
        <xdr:nvGraphicFramePr>
          <xdr:cNvPr id="3" name="Graphique 2"/>
          <xdr:cNvGraphicFramePr/>
        </xdr:nvGraphicFramePr>
        <xdr:xfrm>
          <a:off x="371475" y="2500312"/>
          <a:ext cx="7315200" cy="37861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" name="ZoneTexte 1"/>
          <xdr:cNvSpPr txBox="1"/>
        </xdr:nvSpPr>
        <xdr:spPr>
          <a:xfrm>
            <a:off x="520559" y="2909004"/>
            <a:ext cx="676276" cy="2095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Nombre</a:t>
            </a:r>
          </a:p>
        </xdr:txBody>
      </xdr:sp>
      <xdr:sp macro="" textlink="">
        <xdr:nvSpPr>
          <xdr:cNvPr id="4" name="ZoneTexte 3"/>
          <xdr:cNvSpPr txBox="1"/>
        </xdr:nvSpPr>
        <xdr:spPr>
          <a:xfrm>
            <a:off x="6810376" y="2688765"/>
            <a:ext cx="764694" cy="5878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Montant en millions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0.1276</cdr:x>
      <cdr:y>0.75849</cdr:y>
    </cdr:from>
    <cdr:to>
      <cdr:x>0.20052</cdr:x>
      <cdr:y>0.8239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33451" y="2871788"/>
          <a:ext cx="533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2012</a:t>
          </a:r>
        </a:p>
      </cdr:txBody>
    </cdr:sp>
  </cdr:relSizeAnchor>
  <cdr:relSizeAnchor xmlns:cdr="http://schemas.openxmlformats.org/drawingml/2006/chartDrawing">
    <cdr:from>
      <cdr:x>0.26476</cdr:x>
      <cdr:y>0.76059</cdr:y>
    </cdr:from>
    <cdr:to>
      <cdr:x>0.33767</cdr:x>
      <cdr:y>0.826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936750" y="2879725"/>
          <a:ext cx="533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2013</a:t>
          </a:r>
        </a:p>
      </cdr:txBody>
    </cdr:sp>
  </cdr:relSizeAnchor>
  <cdr:relSizeAnchor xmlns:cdr="http://schemas.openxmlformats.org/drawingml/2006/chartDrawing">
    <cdr:from>
      <cdr:x>0.40148</cdr:x>
      <cdr:y>0.76059</cdr:y>
    </cdr:from>
    <cdr:to>
      <cdr:x>0.47439</cdr:x>
      <cdr:y>0.826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2936875" y="2879725"/>
          <a:ext cx="533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0.53819</cdr:x>
      <cdr:y>0.75807</cdr:y>
    </cdr:from>
    <cdr:to>
      <cdr:x>0.61111</cdr:x>
      <cdr:y>0.82348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937000" y="2870200"/>
          <a:ext cx="533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0.67491</cdr:x>
      <cdr:y>0.76059</cdr:y>
    </cdr:from>
    <cdr:to>
      <cdr:x>0.74783</cdr:x>
      <cdr:y>0.826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4937125" y="2879725"/>
          <a:ext cx="533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0.80903</cdr:x>
      <cdr:y>0.76562</cdr:y>
    </cdr:from>
    <cdr:to>
      <cdr:x>0.88194</cdr:x>
      <cdr:y>0.83103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5918200" y="2898775"/>
          <a:ext cx="533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/WSA/05_SI/633-1_Stat_SI/633-11_Menages/2016-2018_Omnibus-TIC-2017/06_Diffusion/OFS-Actualit&#233;s/graphiques/20180522_OFS-Actualites-1_graphiques_def_k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Accès"/>
      <sheetName val="G1 DE"/>
      <sheetName val="G2-Raisons non accès"/>
      <sheetName val="G2 DE"/>
      <sheetName val="G3-nuage quotidien x mobilite"/>
      <sheetName val="G3-DE"/>
      <sheetName val="T1 - internautes UE"/>
      <sheetName val="T1 - DE"/>
      <sheetName val="G4 -quot-x age"/>
      <sheetName val="G4 - DE"/>
      <sheetName val="G5 quot x niveduc"/>
      <sheetName val="G5 - DE"/>
      <sheetName val="G6 et G7 2 nuages domaines"/>
      <sheetName val="G6+G7 - DE"/>
      <sheetName val="G8 répartition selon comp."/>
      <sheetName val="G8 DE"/>
      <sheetName val="G9 comp selon âge"/>
      <sheetName val="G9 - DE"/>
      <sheetName val="G10 25-54 comp niveduc"/>
      <sheetName val="G10 - DE"/>
      <sheetName val="G11 type de données"/>
      <sheetName val="G11 - DE"/>
      <sheetName val="G12 gestion données"/>
      <sheetName val="G12 - DE"/>
      <sheetName val="G13 - réseaux sociaux"/>
      <sheetName val="G13 - DE"/>
      <sheetName val="G14 - limitation géo"/>
      <sheetName val="G14 - DE"/>
      <sheetName val="G15 25-54 graph PIACTCH"/>
      <sheetName val="G15 - DE"/>
      <sheetName val="G16 cookies 25-54-niveduc"/>
      <sheetName val="G16 - DE"/>
      <sheetName val="G17 actions x donnees"/>
      <sheetName val="G17 - DE"/>
      <sheetName val="G18 activité formation"/>
      <sheetName val="G18 - DE"/>
      <sheetName val="G19 formation 16-29 ans"/>
      <sheetName val="G19 DE"/>
      <sheetName val="G20 cours - 25-54 form."/>
      <sheetName val="G20 - DE"/>
      <sheetName val="G21 cours-x-matériel 16-29"/>
      <sheetName val="G21 - 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 t="str">
            <v>comp. plus avancées</v>
          </cell>
          <cell r="D7" t="str">
            <v>comp. de base</v>
          </cell>
          <cell r="E7" t="str">
            <v>faibles comp.</v>
          </cell>
          <cell r="F7" t="str">
            <v>non utilisateurs</v>
          </cell>
        </row>
        <row r="8">
          <cell r="B8" t="str">
            <v>Rép. tchèque</v>
          </cell>
          <cell r="C8">
            <v>24</v>
          </cell>
          <cell r="D8">
            <v>36</v>
          </cell>
          <cell r="E8">
            <v>24</v>
          </cell>
          <cell r="F8">
            <v>15</v>
          </cell>
        </row>
        <row r="9">
          <cell r="B9" t="str">
            <v>France</v>
          </cell>
          <cell r="C9">
            <v>29</v>
          </cell>
          <cell r="D9">
            <v>28</v>
          </cell>
          <cell r="E9">
            <v>29</v>
          </cell>
          <cell r="F9">
            <v>13</v>
          </cell>
        </row>
        <row r="10">
          <cell r="B10" t="str">
            <v>UE 28</v>
          </cell>
          <cell r="C10">
            <v>31</v>
          </cell>
          <cell r="D10">
            <v>26</v>
          </cell>
          <cell r="E10">
            <v>26</v>
          </cell>
          <cell r="F10">
            <v>16</v>
          </cell>
        </row>
        <row r="11">
          <cell r="B11" t="str">
            <v>Belgique</v>
          </cell>
          <cell r="C11">
            <v>31</v>
          </cell>
          <cell r="D11">
            <v>30</v>
          </cell>
          <cell r="E11">
            <v>27</v>
          </cell>
          <cell r="F11">
            <v>12</v>
          </cell>
        </row>
        <row r="12">
          <cell r="B12" t="str">
            <v>Espagne</v>
          </cell>
          <cell r="C12">
            <v>32</v>
          </cell>
          <cell r="D12">
            <v>23</v>
          </cell>
          <cell r="E12">
            <v>28</v>
          </cell>
          <cell r="F12">
            <v>15</v>
          </cell>
        </row>
        <row r="13">
          <cell r="B13" t="str">
            <v>Autriche</v>
          </cell>
          <cell r="C13">
            <v>36</v>
          </cell>
          <cell r="D13">
            <v>31</v>
          </cell>
          <cell r="E13">
            <v>19</v>
          </cell>
          <cell r="F13">
            <v>12</v>
          </cell>
        </row>
        <row r="14">
          <cell r="B14" t="str">
            <v xml:space="preserve">Allemagne </v>
          </cell>
          <cell r="C14">
            <v>37</v>
          </cell>
          <cell r="D14">
            <v>31</v>
          </cell>
          <cell r="E14">
            <v>22</v>
          </cell>
          <cell r="F14">
            <v>10</v>
          </cell>
        </row>
        <row r="15">
          <cell r="B15" t="str">
            <v>Suisse</v>
          </cell>
          <cell r="C15">
            <v>43</v>
          </cell>
          <cell r="D15">
            <v>33</v>
          </cell>
          <cell r="E15">
            <v>17</v>
          </cell>
          <cell r="F15">
            <v>6</v>
          </cell>
        </row>
        <row r="16">
          <cell r="B16" t="str">
            <v>Finlande</v>
          </cell>
          <cell r="C16">
            <v>45</v>
          </cell>
          <cell r="D16">
            <v>30</v>
          </cell>
          <cell r="E16">
            <v>18</v>
          </cell>
          <cell r="F16">
            <v>6</v>
          </cell>
        </row>
        <row r="17">
          <cell r="B17" t="str">
            <v>Royaume-Uni</v>
          </cell>
          <cell r="C17">
            <v>46</v>
          </cell>
          <cell r="D17">
            <v>25</v>
          </cell>
          <cell r="E17">
            <v>23</v>
          </cell>
          <cell r="F17">
            <v>5</v>
          </cell>
        </row>
        <row r="18">
          <cell r="B18" t="str">
            <v>Suède</v>
          </cell>
          <cell r="C18">
            <v>46</v>
          </cell>
          <cell r="D18">
            <v>31</v>
          </cell>
          <cell r="E18">
            <v>18</v>
          </cell>
          <cell r="F18">
            <v>4</v>
          </cell>
        </row>
        <row r="19">
          <cell r="B19" t="str">
            <v>Danemark</v>
          </cell>
          <cell r="C19">
            <v>47</v>
          </cell>
          <cell r="D19">
            <v>24</v>
          </cell>
          <cell r="E19">
            <v>26</v>
          </cell>
          <cell r="F19">
            <v>3</v>
          </cell>
        </row>
        <row r="20">
          <cell r="B20" t="str">
            <v>Pays-Bas</v>
          </cell>
          <cell r="C20">
            <v>48</v>
          </cell>
          <cell r="D20">
            <v>32</v>
          </cell>
          <cell r="E20">
            <v>16</v>
          </cell>
          <cell r="F20">
            <v>5</v>
          </cell>
        </row>
        <row r="21">
          <cell r="B21" t="str">
            <v>Norvège</v>
          </cell>
          <cell r="C21">
            <v>51</v>
          </cell>
          <cell r="D21">
            <v>26</v>
          </cell>
          <cell r="E21">
            <v>21</v>
          </cell>
          <cell r="F21">
            <v>2</v>
          </cell>
        </row>
        <row r="22">
          <cell r="B22" t="str">
            <v>Luxembourg</v>
          </cell>
          <cell r="C22">
            <v>55</v>
          </cell>
          <cell r="D22">
            <v>30</v>
          </cell>
          <cell r="E22">
            <v>12</v>
          </cell>
          <cell r="F22">
            <v>3</v>
          </cell>
        </row>
        <row r="23">
          <cell r="B23" t="str">
            <v>Islande</v>
          </cell>
          <cell r="C23">
            <v>58</v>
          </cell>
          <cell r="D23">
            <v>27</v>
          </cell>
          <cell r="E23">
            <v>13</v>
          </cell>
          <cell r="F23">
            <v>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fs.admin.ch/bfs/fr/home/statistiken/kultur-medien-informationsgesellschaft-sport/informationsgesellschaft/strategieindikatoren/bildung-forschung-innovation/absolventen-digitale-kompetenz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ts.oecd.org/OECDStat_Metadata/ShowMetadata.ashx?Dataset=EDU_GRAD_FIELD&amp;Coords=%5bCOUNTRY%5d.%5bDEU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4.25" x14ac:dyDescent="0.2"/>
  <cols>
    <col min="1" max="1" width="23.140625" style="16" customWidth="1"/>
    <col min="2" max="2" width="5.140625" style="16" customWidth="1"/>
    <col min="3" max="16384" width="11.42578125" style="16"/>
  </cols>
  <sheetData>
    <row r="1" spans="1:10" ht="30" x14ac:dyDescent="0.4">
      <c r="A1" s="17" t="s">
        <v>30</v>
      </c>
      <c r="B1" s="17"/>
      <c r="C1" s="41" t="s">
        <v>52</v>
      </c>
      <c r="D1" s="42"/>
      <c r="E1" s="42"/>
      <c r="F1" s="42"/>
      <c r="G1" s="42"/>
      <c r="H1" s="42"/>
    </row>
    <row r="3" spans="1:10" ht="15" x14ac:dyDescent="0.25">
      <c r="A3" s="18" t="s">
        <v>31</v>
      </c>
      <c r="B3" s="18"/>
      <c r="C3" s="18" t="s">
        <v>41</v>
      </c>
    </row>
    <row r="5" spans="1:10" x14ac:dyDescent="0.2">
      <c r="A5" s="19" t="s">
        <v>32</v>
      </c>
      <c r="B5" s="19" t="s">
        <v>33</v>
      </c>
      <c r="C5" s="19" t="s">
        <v>39</v>
      </c>
    </row>
    <row r="6" spans="1:10" x14ac:dyDescent="0.2">
      <c r="A6" s="19"/>
      <c r="B6" s="19" t="s">
        <v>34</v>
      </c>
      <c r="C6" s="19" t="s">
        <v>49</v>
      </c>
    </row>
    <row r="7" spans="1:10" x14ac:dyDescent="0.2">
      <c r="A7" s="19"/>
      <c r="B7" s="19" t="s">
        <v>35</v>
      </c>
      <c r="C7" s="19" t="s">
        <v>40</v>
      </c>
    </row>
    <row r="8" spans="1:10" x14ac:dyDescent="0.2">
      <c r="A8" s="19"/>
      <c r="B8" s="19"/>
      <c r="C8" s="19"/>
    </row>
    <row r="9" spans="1:10" x14ac:dyDescent="0.2">
      <c r="A9" s="19" t="s">
        <v>36</v>
      </c>
      <c r="B9" s="19" t="s">
        <v>33</v>
      </c>
      <c r="C9" s="20" t="s">
        <v>53</v>
      </c>
    </row>
    <row r="10" spans="1:10" x14ac:dyDescent="0.2">
      <c r="A10" s="19"/>
      <c r="B10" s="19" t="s">
        <v>34</v>
      </c>
      <c r="C10" s="20" t="s">
        <v>54</v>
      </c>
    </row>
    <row r="11" spans="1:10" x14ac:dyDescent="0.2">
      <c r="A11" s="19"/>
      <c r="B11" s="19" t="s">
        <v>35</v>
      </c>
      <c r="C11" s="43" t="s">
        <v>45</v>
      </c>
      <c r="D11" s="44"/>
      <c r="E11" s="44"/>
      <c r="F11" s="44"/>
      <c r="G11" s="44"/>
      <c r="H11" s="44"/>
      <c r="I11" s="44"/>
      <c r="J11" s="44"/>
    </row>
    <row r="12" spans="1:10" x14ac:dyDescent="0.2">
      <c r="A12" s="19"/>
      <c r="B12" s="19"/>
      <c r="C12" s="20"/>
    </row>
    <row r="13" spans="1:10" x14ac:dyDescent="0.2">
      <c r="A13" s="19"/>
      <c r="C13" s="20"/>
    </row>
    <row r="14" spans="1:10" x14ac:dyDescent="0.2">
      <c r="A14" s="39" t="s">
        <v>37</v>
      </c>
      <c r="B14" s="39"/>
      <c r="C14" s="39"/>
      <c r="D14" s="39"/>
      <c r="E14" s="40"/>
    </row>
    <row r="15" spans="1:10" x14ac:dyDescent="0.2">
      <c r="A15" s="19"/>
    </row>
    <row r="16" spans="1:10" x14ac:dyDescent="0.2">
      <c r="A16" s="19" t="s">
        <v>38</v>
      </c>
    </row>
    <row r="17" spans="1:1" x14ac:dyDescent="0.2">
      <c r="A17" s="19"/>
    </row>
    <row r="18" spans="1:1" x14ac:dyDescent="0.2">
      <c r="A18" s="19"/>
    </row>
    <row r="19" spans="1:1" x14ac:dyDescent="0.2">
      <c r="A19" s="19"/>
    </row>
  </sheetData>
  <mergeCells count="2">
    <mergeCell ref="A14:E14"/>
    <mergeCell ref="C11:J11"/>
  </mergeCells>
  <hyperlinks>
    <hyperlink ref="A14" r:id="rId1" display="Vers l'indicateur complet dans internet"/>
    <hyperlink ref="C9" location="graph_a!A1" display="Dilplômés de l'enseignement tertiaire en TIC, comparaison internationale, 2015"/>
    <hyperlink ref="C10" location="graph_b!A1" display="Compétences numériques générales de la population, en comparaison internationale, 2017  "/>
    <hyperlink ref="A14:D14" r:id="rId2" display="Commentaires et définitions : voir l'indicateur sur Internet"/>
    <hyperlink ref="C11:J11" location="graph_c!A1" display="Projets de R-D acceptés et financés par Innosuisse dans le domaine des TIC, évolution de 2012 à 2017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Normal="100" workbookViewId="0">
      <selection activeCell="B1" sqref="B1"/>
    </sheetView>
  </sheetViews>
  <sheetFormatPr baseColWidth="10" defaultRowHeight="11.25" x14ac:dyDescent="0.2"/>
  <cols>
    <col min="1" max="1" width="1.42578125" style="1" customWidth="1"/>
    <col min="2" max="2" width="31.42578125" style="1" customWidth="1"/>
    <col min="3" max="3" width="19.28515625" style="1" customWidth="1"/>
    <col min="4" max="16384" width="11.42578125" style="1"/>
  </cols>
  <sheetData>
    <row r="1" spans="1:3" x14ac:dyDescent="0.2">
      <c r="B1" s="2" t="s">
        <v>20</v>
      </c>
    </row>
    <row r="2" spans="1:3" x14ac:dyDescent="0.2">
      <c r="B2" s="3" t="s">
        <v>53</v>
      </c>
    </row>
    <row r="3" spans="1:3" x14ac:dyDescent="0.2">
      <c r="B3" s="4" t="s">
        <v>46</v>
      </c>
      <c r="C3" s="4"/>
    </row>
    <row r="4" spans="1:3" ht="18" customHeight="1" x14ac:dyDescent="0.2">
      <c r="B4" s="5"/>
      <c r="C4" s="6">
        <v>2016</v>
      </c>
    </row>
    <row r="5" spans="1:3" x14ac:dyDescent="0.2">
      <c r="A5" s="4"/>
      <c r="B5" s="7" t="s">
        <v>24</v>
      </c>
      <c r="C5" s="8">
        <v>1.0123737542639288</v>
      </c>
    </row>
    <row r="6" spans="1:3" x14ac:dyDescent="0.2">
      <c r="A6" s="4"/>
      <c r="B6" s="9" t="s">
        <v>7</v>
      </c>
      <c r="C6" s="8">
        <v>1.4344348293198814</v>
      </c>
    </row>
    <row r="7" spans="1:3" x14ac:dyDescent="0.2">
      <c r="A7" s="4"/>
      <c r="B7" s="9" t="s">
        <v>22</v>
      </c>
      <c r="C7" s="8">
        <v>2.1740776377431108</v>
      </c>
    </row>
    <row r="8" spans="1:3" x14ac:dyDescent="0.2">
      <c r="A8" s="4"/>
      <c r="B8" s="10" t="s">
        <v>11</v>
      </c>
      <c r="C8" s="11">
        <v>2.3479920895300586</v>
      </c>
    </row>
    <row r="9" spans="1:3" x14ac:dyDescent="0.2">
      <c r="A9" s="4"/>
      <c r="B9" s="9" t="s">
        <v>16</v>
      </c>
      <c r="C9" s="8">
        <v>2.4165565950573855</v>
      </c>
    </row>
    <row r="10" spans="1:3" x14ac:dyDescent="0.2">
      <c r="A10" s="4"/>
      <c r="B10" s="9" t="s">
        <v>27</v>
      </c>
      <c r="C10" s="8">
        <v>2.469683184964242</v>
      </c>
    </row>
    <row r="11" spans="1:3" x14ac:dyDescent="0.2">
      <c r="A11" s="4"/>
      <c r="B11" s="9" t="s">
        <v>26</v>
      </c>
      <c r="C11" s="8">
        <v>2.7696640640730905</v>
      </c>
    </row>
    <row r="12" spans="1:3" x14ac:dyDescent="0.2">
      <c r="A12" s="4"/>
      <c r="B12" s="9" t="s">
        <v>5</v>
      </c>
      <c r="C12" s="8">
        <v>3.0317852840203994</v>
      </c>
    </row>
    <row r="13" spans="1:3" x14ac:dyDescent="0.2">
      <c r="A13" s="4"/>
      <c r="B13" s="9" t="s">
        <v>17</v>
      </c>
      <c r="C13" s="8">
        <v>3.2197510712099571</v>
      </c>
    </row>
    <row r="14" spans="1:3" x14ac:dyDescent="0.2">
      <c r="A14" s="4"/>
      <c r="B14" s="9" t="s">
        <v>14</v>
      </c>
      <c r="C14" s="8">
        <v>3.7305407619827937</v>
      </c>
    </row>
    <row r="15" spans="1:3" x14ac:dyDescent="0.2">
      <c r="A15" s="4"/>
      <c r="B15" s="9" t="s">
        <v>9</v>
      </c>
      <c r="C15" s="8">
        <v>4.2184277423377621</v>
      </c>
    </row>
    <row r="16" spans="1:3" x14ac:dyDescent="0.2">
      <c r="A16" s="4"/>
      <c r="B16" s="9" t="s">
        <v>15</v>
      </c>
      <c r="C16" s="8">
        <v>4.2619570102847479</v>
      </c>
    </row>
    <row r="17" spans="1:3" x14ac:dyDescent="0.2">
      <c r="A17" s="4"/>
      <c r="B17" s="9" t="s">
        <v>23</v>
      </c>
      <c r="C17" s="8">
        <v>4.3224196153281458</v>
      </c>
    </row>
    <row r="18" spans="1:3" x14ac:dyDescent="0.2">
      <c r="A18" s="4"/>
      <c r="B18" s="9" t="s">
        <v>28</v>
      </c>
      <c r="C18" s="8">
        <v>4.5495689655172411</v>
      </c>
    </row>
    <row r="19" spans="1:3" x14ac:dyDescent="0.2">
      <c r="A19" s="4"/>
      <c r="B19" s="9" t="s">
        <v>29</v>
      </c>
      <c r="C19" s="8">
        <v>6.9780606468590314</v>
      </c>
    </row>
    <row r="20" spans="1:3" x14ac:dyDescent="0.2">
      <c r="A20" s="4"/>
      <c r="B20" s="9" t="s">
        <v>12</v>
      </c>
      <c r="C20" s="12">
        <v>7.0648878107944206</v>
      </c>
    </row>
    <row r="21" spans="1:3" ht="12" thickBot="1" x14ac:dyDescent="0.25">
      <c r="A21" s="4"/>
      <c r="B21" s="13" t="s">
        <v>25</v>
      </c>
      <c r="C21" s="14">
        <v>8.1621262599413225</v>
      </c>
    </row>
    <row r="22" spans="1:3" ht="12" thickTop="1" x14ac:dyDescent="0.2">
      <c r="A22" s="4"/>
      <c r="B22" s="4" t="s">
        <v>48</v>
      </c>
      <c r="C22" s="15" t="s">
        <v>38</v>
      </c>
    </row>
    <row r="23" spans="1:3" x14ac:dyDescent="0.2">
      <c r="A23" s="4"/>
    </row>
  </sheetData>
  <sortState ref="B5:C21">
    <sortCondition ref="C5:C21"/>
  </sortState>
  <hyperlinks>
    <hyperlink ref="B18" r:id="rId1" display="http://stats.oecd.org/OECDStat_Metadata/ShowMetadata.ashx?Dataset=EDU_GRAD_FIELD&amp;Coords=[COUNTRY].[DEU]&amp;ShowOnWeb=true&amp;Lang=en"/>
    <hyperlink ref="B1" location="Titres!A1" display="Titres"/>
  </hyperlinks>
  <pageMargins left="0.70866141732283472" right="0.70866141732283472" top="0.35433070866141736" bottom="0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" sqref="B1"/>
    </sheetView>
  </sheetViews>
  <sheetFormatPr baseColWidth="10" defaultRowHeight="11.25" x14ac:dyDescent="0.2"/>
  <cols>
    <col min="1" max="1" width="1.42578125" style="1" customWidth="1"/>
    <col min="2" max="2" width="20.140625" style="22" customWidth="1"/>
    <col min="3" max="3" width="16.85546875" style="22" customWidth="1"/>
    <col min="4" max="6" width="15" style="22" customWidth="1"/>
    <col min="7" max="7" width="5.140625" style="22" customWidth="1"/>
    <col min="8" max="14" width="11.28515625" style="22" customWidth="1"/>
    <col min="15" max="16384" width="11.42578125" style="22"/>
  </cols>
  <sheetData>
    <row r="1" spans="1:6" x14ac:dyDescent="0.2">
      <c r="B1" s="21" t="s">
        <v>20</v>
      </c>
    </row>
    <row r="2" spans="1:6" x14ac:dyDescent="0.2">
      <c r="B2" s="23" t="s">
        <v>21</v>
      </c>
    </row>
    <row r="3" spans="1:6" x14ac:dyDescent="0.2">
      <c r="B3" s="22" t="s">
        <v>47</v>
      </c>
    </row>
    <row r="4" spans="1:6" ht="21.75" customHeight="1" x14ac:dyDescent="0.2">
      <c r="B4" s="24"/>
      <c r="C4" s="38" t="s">
        <v>0</v>
      </c>
      <c r="D4" s="38" t="s">
        <v>1</v>
      </c>
      <c r="E4" s="38" t="s">
        <v>2</v>
      </c>
      <c r="F4" s="38" t="s">
        <v>3</v>
      </c>
    </row>
    <row r="5" spans="1:6" x14ac:dyDescent="0.2">
      <c r="A5" s="4"/>
      <c r="B5" s="22" t="s">
        <v>4</v>
      </c>
      <c r="C5" s="25">
        <v>24</v>
      </c>
      <c r="D5" s="25">
        <v>36</v>
      </c>
      <c r="E5" s="25">
        <v>24</v>
      </c>
      <c r="F5" s="25">
        <v>15</v>
      </c>
    </row>
    <row r="6" spans="1:6" x14ac:dyDescent="0.2">
      <c r="A6" s="4"/>
      <c r="B6" s="22" t="s">
        <v>5</v>
      </c>
      <c r="C6" s="25">
        <v>29</v>
      </c>
      <c r="D6" s="25">
        <v>28</v>
      </c>
      <c r="E6" s="25">
        <v>29</v>
      </c>
      <c r="F6" s="25">
        <v>13</v>
      </c>
    </row>
    <row r="7" spans="1:6" x14ac:dyDescent="0.2">
      <c r="A7" s="4"/>
      <c r="B7" s="23" t="s">
        <v>6</v>
      </c>
      <c r="C7" s="26">
        <v>31</v>
      </c>
      <c r="D7" s="26">
        <v>26</v>
      </c>
      <c r="E7" s="26">
        <v>26</v>
      </c>
      <c r="F7" s="26">
        <v>16</v>
      </c>
    </row>
    <row r="8" spans="1:6" x14ac:dyDescent="0.2">
      <c r="A8" s="4"/>
      <c r="B8" s="22" t="s">
        <v>7</v>
      </c>
      <c r="C8" s="25">
        <v>31</v>
      </c>
      <c r="D8" s="25">
        <v>30</v>
      </c>
      <c r="E8" s="25">
        <v>27</v>
      </c>
      <c r="F8" s="25">
        <v>12</v>
      </c>
    </row>
    <row r="9" spans="1:6" x14ac:dyDescent="0.2">
      <c r="A9" s="4"/>
      <c r="B9" s="22" t="s">
        <v>8</v>
      </c>
      <c r="C9" s="25">
        <v>32</v>
      </c>
      <c r="D9" s="25">
        <v>23</v>
      </c>
      <c r="E9" s="25">
        <v>28</v>
      </c>
      <c r="F9" s="25">
        <v>15</v>
      </c>
    </row>
    <row r="10" spans="1:6" x14ac:dyDescent="0.2">
      <c r="A10" s="4"/>
      <c r="B10" s="22" t="s">
        <v>9</v>
      </c>
      <c r="C10" s="25">
        <v>36</v>
      </c>
      <c r="D10" s="25">
        <v>31</v>
      </c>
      <c r="E10" s="25">
        <v>19</v>
      </c>
      <c r="F10" s="25">
        <v>12</v>
      </c>
    </row>
    <row r="11" spans="1:6" x14ac:dyDescent="0.2">
      <c r="A11" s="4"/>
      <c r="B11" s="22" t="s">
        <v>10</v>
      </c>
      <c r="C11" s="25">
        <v>37</v>
      </c>
      <c r="D11" s="25">
        <v>31</v>
      </c>
      <c r="E11" s="25">
        <v>22</v>
      </c>
      <c r="F11" s="25">
        <v>10</v>
      </c>
    </row>
    <row r="12" spans="1:6" x14ac:dyDescent="0.2">
      <c r="A12" s="4"/>
      <c r="B12" s="23" t="s">
        <v>11</v>
      </c>
      <c r="C12" s="26">
        <v>43</v>
      </c>
      <c r="D12" s="26">
        <v>33</v>
      </c>
      <c r="E12" s="26">
        <v>17</v>
      </c>
      <c r="F12" s="26">
        <v>6</v>
      </c>
    </row>
    <row r="13" spans="1:6" x14ac:dyDescent="0.2">
      <c r="A13" s="4"/>
      <c r="B13" s="22" t="s">
        <v>12</v>
      </c>
      <c r="C13" s="25">
        <v>45</v>
      </c>
      <c r="D13" s="25">
        <v>30</v>
      </c>
      <c r="E13" s="25">
        <v>18</v>
      </c>
      <c r="F13" s="25">
        <v>6</v>
      </c>
    </row>
    <row r="14" spans="1:6" x14ac:dyDescent="0.2">
      <c r="A14" s="4"/>
      <c r="B14" s="22" t="s">
        <v>13</v>
      </c>
      <c r="C14" s="25">
        <v>46</v>
      </c>
      <c r="D14" s="25">
        <v>25</v>
      </c>
      <c r="E14" s="25">
        <v>23</v>
      </c>
      <c r="F14" s="25">
        <v>5</v>
      </c>
    </row>
    <row r="15" spans="1:6" x14ac:dyDescent="0.2">
      <c r="A15" s="4"/>
      <c r="B15" s="22" t="s">
        <v>14</v>
      </c>
      <c r="C15" s="25">
        <v>46</v>
      </c>
      <c r="D15" s="25">
        <v>31</v>
      </c>
      <c r="E15" s="25">
        <v>18</v>
      </c>
      <c r="F15" s="25">
        <v>4</v>
      </c>
    </row>
    <row r="16" spans="1:6" x14ac:dyDescent="0.2">
      <c r="A16" s="4"/>
      <c r="B16" s="22" t="s">
        <v>15</v>
      </c>
      <c r="C16" s="25">
        <v>47</v>
      </c>
      <c r="D16" s="25">
        <v>24</v>
      </c>
      <c r="E16" s="25">
        <v>26</v>
      </c>
      <c r="F16" s="25">
        <v>3</v>
      </c>
    </row>
    <row r="17" spans="1:6" x14ac:dyDescent="0.2">
      <c r="A17" s="4"/>
      <c r="B17" s="22" t="s">
        <v>16</v>
      </c>
      <c r="C17" s="25">
        <v>48</v>
      </c>
      <c r="D17" s="25">
        <v>32</v>
      </c>
      <c r="E17" s="25">
        <v>16</v>
      </c>
      <c r="F17" s="25">
        <v>5</v>
      </c>
    </row>
    <row r="18" spans="1:6" x14ac:dyDescent="0.2">
      <c r="A18" s="4"/>
      <c r="B18" s="22" t="s">
        <v>17</v>
      </c>
      <c r="C18" s="25">
        <v>51</v>
      </c>
      <c r="D18" s="25">
        <v>26</v>
      </c>
      <c r="E18" s="25">
        <v>21</v>
      </c>
      <c r="F18" s="25">
        <v>2</v>
      </c>
    </row>
    <row r="19" spans="1:6" x14ac:dyDescent="0.2">
      <c r="A19" s="4"/>
      <c r="B19" s="22" t="s">
        <v>18</v>
      </c>
      <c r="C19" s="25">
        <v>55</v>
      </c>
      <c r="D19" s="25">
        <v>30</v>
      </c>
      <c r="E19" s="25">
        <v>12</v>
      </c>
      <c r="F19" s="25">
        <v>3</v>
      </c>
    </row>
    <row r="20" spans="1:6" ht="12" thickBot="1" x14ac:dyDescent="0.25">
      <c r="A20" s="4"/>
      <c r="B20" s="27" t="s">
        <v>19</v>
      </c>
      <c r="C20" s="28">
        <v>58</v>
      </c>
      <c r="D20" s="28">
        <v>27</v>
      </c>
      <c r="E20" s="28">
        <v>13</v>
      </c>
      <c r="F20" s="28">
        <v>2</v>
      </c>
    </row>
    <row r="21" spans="1:6" ht="12" thickTop="1" x14ac:dyDescent="0.2">
      <c r="A21" s="4"/>
      <c r="B21" s="29" t="s">
        <v>50</v>
      </c>
      <c r="F21" s="15" t="s">
        <v>38</v>
      </c>
    </row>
    <row r="22" spans="1:6" x14ac:dyDescent="0.2">
      <c r="A22" s="4"/>
    </row>
    <row r="23" spans="1:6" x14ac:dyDescent="0.2">
      <c r="A23" s="4"/>
    </row>
    <row r="24" spans="1:6" x14ac:dyDescent="0.2">
      <c r="B24" s="30"/>
    </row>
  </sheetData>
  <hyperlinks>
    <hyperlink ref="B1" location="Titres!A1" display="Titres"/>
  </hyperlinks>
  <pageMargins left="0.70866141732283472" right="0.70866141732283472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1" sqref="B1"/>
    </sheetView>
  </sheetViews>
  <sheetFormatPr baseColWidth="10" defaultColWidth="12.5703125" defaultRowHeight="11.25" x14ac:dyDescent="0.2"/>
  <cols>
    <col min="1" max="1" width="1.42578125" style="1" customWidth="1"/>
    <col min="2" max="2" width="22.28515625" style="1" customWidth="1"/>
    <col min="3" max="4" width="40.28515625" style="1" customWidth="1"/>
    <col min="5" max="16384" width="12.5703125" style="1"/>
  </cols>
  <sheetData>
    <row r="1" spans="1:5" x14ac:dyDescent="0.2">
      <c r="B1" s="2" t="s">
        <v>20</v>
      </c>
    </row>
    <row r="2" spans="1:5" x14ac:dyDescent="0.2">
      <c r="B2" s="31" t="s">
        <v>45</v>
      </c>
    </row>
    <row r="3" spans="1:5" x14ac:dyDescent="0.2">
      <c r="B3" s="1" t="s">
        <v>43</v>
      </c>
    </row>
    <row r="4" spans="1:5" ht="22.5" x14ac:dyDescent="0.2">
      <c r="B4" s="32"/>
      <c r="C4" s="32" t="s">
        <v>44</v>
      </c>
      <c r="D4" s="33" t="s">
        <v>51</v>
      </c>
    </row>
    <row r="5" spans="1:5" x14ac:dyDescent="0.2">
      <c r="A5" s="4"/>
      <c r="B5" s="34">
        <v>2012</v>
      </c>
      <c r="C5" s="34">
        <v>78</v>
      </c>
      <c r="D5" s="34">
        <v>22.2</v>
      </c>
      <c r="E5" s="35"/>
    </row>
    <row r="6" spans="1:5" x14ac:dyDescent="0.2">
      <c r="A6" s="4"/>
      <c r="B6" s="34">
        <v>2013</v>
      </c>
      <c r="C6" s="34">
        <v>64</v>
      </c>
      <c r="D6" s="34">
        <v>19.2</v>
      </c>
      <c r="E6" s="35"/>
    </row>
    <row r="7" spans="1:5" x14ac:dyDescent="0.2">
      <c r="A7" s="4"/>
      <c r="B7" s="36">
        <v>2014</v>
      </c>
      <c r="C7" s="36">
        <v>56</v>
      </c>
      <c r="D7" s="36">
        <v>16.100000000000001</v>
      </c>
      <c r="E7" s="35"/>
    </row>
    <row r="8" spans="1:5" x14ac:dyDescent="0.2">
      <c r="A8" s="4"/>
      <c r="B8" s="36">
        <v>2015</v>
      </c>
      <c r="C8" s="36">
        <v>58</v>
      </c>
      <c r="D8" s="36">
        <v>16.399999999999999</v>
      </c>
      <c r="E8" s="35"/>
    </row>
    <row r="9" spans="1:5" x14ac:dyDescent="0.2">
      <c r="A9" s="4"/>
      <c r="B9" s="36">
        <v>2016</v>
      </c>
      <c r="C9" s="36">
        <v>90</v>
      </c>
      <c r="D9" s="36">
        <v>28.1</v>
      </c>
      <c r="E9" s="35"/>
    </row>
    <row r="10" spans="1:5" ht="12" thickBot="1" x14ac:dyDescent="0.25">
      <c r="A10" s="4"/>
      <c r="B10" s="37">
        <v>2017</v>
      </c>
      <c r="C10" s="37">
        <v>77</v>
      </c>
      <c r="D10" s="37">
        <v>25.8</v>
      </c>
      <c r="E10" s="35"/>
    </row>
    <row r="11" spans="1:5" ht="12" thickTop="1" x14ac:dyDescent="0.2">
      <c r="A11" s="4"/>
      <c r="B11" s="1" t="s">
        <v>42</v>
      </c>
      <c r="D11" s="15" t="s">
        <v>38</v>
      </c>
    </row>
    <row r="12" spans="1:5" x14ac:dyDescent="0.2">
      <c r="A12" s="4"/>
    </row>
    <row r="13" spans="1:5" x14ac:dyDescent="0.2">
      <c r="A13" s="4"/>
    </row>
    <row r="14" spans="1:5" x14ac:dyDescent="0.2">
      <c r="A14" s="4"/>
    </row>
    <row r="15" spans="1:5" x14ac:dyDescent="0.2">
      <c r="A15" s="4"/>
    </row>
    <row r="16" spans="1:5" x14ac:dyDescent="0.2">
      <c r="A16" s="4"/>
    </row>
    <row r="17" spans="1:1" x14ac:dyDescent="0.2">
      <c r="A17" s="4"/>
    </row>
    <row r="18" spans="1:1" x14ac:dyDescent="0.2">
      <c r="A18" s="4"/>
    </row>
    <row r="19" spans="1:1" x14ac:dyDescent="0.2">
      <c r="A19" s="4"/>
    </row>
    <row r="20" spans="1:1" x14ac:dyDescent="0.2">
      <c r="A20" s="4"/>
    </row>
    <row r="21" spans="1:1" x14ac:dyDescent="0.2">
      <c r="A21" s="4"/>
    </row>
    <row r="22" spans="1:1" x14ac:dyDescent="0.2">
      <c r="A22" s="4"/>
    </row>
  </sheetData>
  <hyperlinks>
    <hyperlink ref="B1" location="Titres!A1" display="Titres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Titres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2018-11-22T12:52:51Z</dcterms:modified>
</cp:coreProperties>
</file>