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3" r:id="rId1"/>
    <sheet name="graph_a" sheetId="2" r:id="rId2"/>
    <sheet name="graph_b" sheetId="1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<sst xmlns="http://schemas.openxmlformats.org/spreadsheetml/2006/main" count="56" uniqueCount="46">
  <si>
    <t>Titres</t>
  </si>
  <si>
    <t>En % des personnes actives occupées de la branche d'activité (NOGA)</t>
  </si>
  <si>
    <t xml:space="preserve">Télétravail à domicile : </t>
  </si>
  <si>
    <t>2001 : habituel (&gt; 50% activité)</t>
  </si>
  <si>
    <t>2001 : occasionnel (ou régulier mais &lt; 50% activité)</t>
  </si>
  <si>
    <t xml:space="preserve">2001 : Total </t>
  </si>
  <si>
    <t>2017 : habituel (&gt; 50% activité)</t>
  </si>
  <si>
    <t>2017 : occasionnel (ou régulier mais &lt; 50% activité)</t>
  </si>
  <si>
    <t xml:space="preserve">2017 : Total </t>
  </si>
  <si>
    <t>Total</t>
  </si>
  <si>
    <t>I - Hébergement et restauration</t>
  </si>
  <si>
    <t>-</t>
  </si>
  <si>
    <t>F - Construction</t>
  </si>
  <si>
    <t>Q - Santé humaine et action sociale</t>
  </si>
  <si>
    <t>H - Transports et entreposage</t>
  </si>
  <si>
    <t>B-E - Activité industrielle, prod. d'énergie</t>
  </si>
  <si>
    <t>G - Commerce, réparation</t>
  </si>
  <si>
    <t>L/N - Immobilier, activités administratives</t>
  </si>
  <si>
    <t>O/U - Administration publique, act. extra-ter.</t>
  </si>
  <si>
    <t>A - Agriculture, sylviculture</t>
  </si>
  <si>
    <t>R/S/T - Arts, loisirs, ménages privés, autres</t>
  </si>
  <si>
    <t>K - Activités financières et d'assurance</t>
  </si>
  <si>
    <t>M - Act. spécialisées, scient. et techniques</t>
  </si>
  <si>
    <t>P - Enseignement</t>
  </si>
  <si>
    <t>J - Information et communication</t>
  </si>
  <si>
    <t xml:space="preserve">(nombre) : extrapolation sur la base de moins de 50 cas, les résultats sont à prendre avec précaution </t>
  </si>
  <si>
    <t>© 2018 OFS-BFS-UST / WSA</t>
  </si>
  <si>
    <t xml:space="preserve"> - : extrapolation sur la base de moins de 5 cas, donnée non publiée</t>
  </si>
  <si>
    <t>Source : OFS, Enquête suisse sur la population active (ESPA)</t>
  </si>
  <si>
    <t>Source: OFEV, SWICO, SENS eRecycling</t>
  </si>
  <si>
    <t xml:space="preserve"> 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</si>
  <si>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</si>
  <si>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</si>
  <si>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</si>
  <si>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</si>
  <si>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</si>
  <si>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</si>
  <si>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</si>
  <si>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Ressources naturelles et énergie</t>
  </si>
  <si>
    <t xml:space="preserve">Collecte de déchets électriques et électroniques </t>
  </si>
  <si>
    <t xml:space="preserve">
Télétravail selon la branche d’activité
</t>
  </si>
  <si>
    <t>Quantité d'appareils électriques et électroniques collectés en Suisse, évolution de 2001 à 2016</t>
  </si>
  <si>
    <t>Nombre de kilos collectés par habitant, par année</t>
  </si>
  <si>
    <t xml:space="preserve">Collecte de déchets électriques et électroniques et télétravail </t>
  </si>
  <si>
    <t>Télétravail à domicile en Suisse selon la branche d'activité NOGA, évolution de 2001 à 2017</t>
  </si>
  <si>
    <t>Télétravail à domicile selon la branche d'activité NOGA, évolution de 2001 à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</si>
</sst>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\(0.0%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0" borderId="0" xfId="2" applyFont="1" applyAlignment="1" applyProtection="1"/>
    <xf numFmtId="0" fontId="10" fillId="0" borderId="0" xfId="0" applyFont="1"/>
    <xf numFmtId="0" fontId="11" fillId="0" borderId="0" xfId="0" applyFont="1"/>
    <xf numFmtId="1" fontId="10" fillId="0" borderId="12" xfId="0" applyNumberFormat="1" applyFont="1" applyFill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/>
    </xf>
    <xf numFmtId="1" fontId="10" fillId="0" borderId="11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0" fillId="0" borderId="1" xfId="0" applyFont="1" applyBorder="1"/>
    <xf numFmtId="0" fontId="15" fillId="0" borderId="4" xfId="0" applyFont="1" applyBorder="1" applyAlignment="1">
      <alignment horizontal="left"/>
    </xf>
    <xf numFmtId="0" fontId="10" fillId="0" borderId="7" xfId="0" applyFont="1" applyBorder="1"/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3" xfId="0" applyNumberFormat="1" applyFont="1" applyFill="1" applyBorder="1" applyAlignment="1" applyProtection="1">
      <alignment horizontal="right" vertical="center"/>
    </xf>
    <xf numFmtId="164" fontId="17" fillId="0" borderId="2" xfId="1" applyNumberFormat="1" applyFont="1" applyFill="1" applyBorder="1" applyAlignment="1" applyProtection="1">
      <alignment horizontal="right" vertical="center" indent="1"/>
    </xf>
    <xf numFmtId="164" fontId="17" fillId="0" borderId="3" xfId="1" applyNumberFormat="1" applyFont="1" applyFill="1" applyBorder="1" applyAlignment="1" applyProtection="1">
      <alignment horizontal="right" vertical="center" indent="1"/>
    </xf>
    <xf numFmtId="164" fontId="17" fillId="0" borderId="1" xfId="1" applyNumberFormat="1" applyFont="1" applyFill="1" applyBorder="1" applyAlignment="1" applyProtection="1">
      <alignment horizontal="right" vertical="center" indent="1"/>
    </xf>
    <xf numFmtId="0" fontId="18" fillId="0" borderId="0" xfId="0" applyNumberFormat="1" applyFont="1" applyFill="1" applyBorder="1" applyAlignment="1" applyProtection="1">
      <alignment horizontal="right" vertical="center"/>
    </xf>
    <xf numFmtId="164" fontId="18" fillId="0" borderId="8" xfId="1" applyNumberFormat="1" applyFont="1" applyFill="1" applyBorder="1" applyAlignment="1" applyProtection="1">
      <alignment horizontal="right" vertical="center" indent="1"/>
    </xf>
    <xf numFmtId="164" fontId="18" fillId="0" borderId="0" xfId="1" applyNumberFormat="1" applyFont="1" applyFill="1" applyBorder="1" applyAlignment="1" applyProtection="1">
      <alignment horizontal="right" vertical="center" indent="1"/>
    </xf>
    <xf numFmtId="164" fontId="18" fillId="0" borderId="4" xfId="1" applyNumberFormat="1" applyFont="1" applyFill="1" applyBorder="1" applyAlignment="1" applyProtection="1">
      <alignment horizontal="right" vertical="center" indent="1"/>
    </xf>
    <xf numFmtId="165" fontId="18" fillId="0" borderId="8" xfId="1" applyNumberFormat="1" applyFont="1" applyFill="1" applyBorder="1" applyAlignment="1" applyProtection="1">
      <alignment horizontal="right" vertical="center" indent="1"/>
    </xf>
    <xf numFmtId="0" fontId="18" fillId="0" borderId="9" xfId="0" applyNumberFormat="1" applyFont="1" applyFill="1" applyBorder="1" applyAlignment="1" applyProtection="1">
      <alignment horizontal="right" vertical="center"/>
    </xf>
    <xf numFmtId="164" fontId="18" fillId="0" borderId="10" xfId="1" applyNumberFormat="1" applyFont="1" applyFill="1" applyBorder="1" applyAlignment="1" applyProtection="1">
      <alignment horizontal="right" vertical="center" indent="1"/>
    </xf>
    <xf numFmtId="164" fontId="18" fillId="0" borderId="11" xfId="1" applyNumberFormat="1" applyFont="1" applyFill="1" applyBorder="1" applyAlignment="1" applyProtection="1">
      <alignment horizontal="right" vertical="center" indent="1"/>
    </xf>
    <xf numFmtId="164" fontId="18" fillId="0" borderId="9" xfId="1" applyNumberFormat="1" applyFont="1" applyFill="1" applyBorder="1" applyAlignment="1" applyProtection="1">
      <alignment horizontal="right" vertical="center" indent="1"/>
    </xf>
    <xf numFmtId="0" fontId="13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right"/>
    </xf>
    <xf numFmtId="0" fontId="13" fillId="0" borderId="0" xfId="0" quotePrefix="1" applyFont="1" applyFill="1" applyAlignment="1">
      <alignment horizontal="left"/>
    </xf>
    <xf numFmtId="0" fontId="9" fillId="0" borderId="0" xfId="2" applyFont="1" applyFill="1" applyAlignment="1" applyProtection="1"/>
    <xf numFmtId="0" fontId="19" fillId="2" borderId="0" xfId="0" applyFont="1" applyFill="1"/>
    <xf numFmtId="0" fontId="10" fillId="0" borderId="12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11" xfId="0" applyNumberFormat="1" applyFont="1" applyFill="1" applyBorder="1" applyAlignment="1" applyProtection="1">
      <alignment horizontal="center"/>
    </xf>
    <xf numFmtId="0" fontId="8" fillId="2" borderId="0" xfId="2" applyFont="1" applyFill="1" applyAlignment="1" applyProtection="1"/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Quantité d'appareils électriques et électroniques collectés en Suisse, évolution de 2001 à 2016</a:t>
            </a:r>
          </a:p>
          <a:p>
            <a:pPr>
              <a:defRPr/>
            </a:pPr>
            <a:r>
              <a:rPr lang="en-US" sz="1050"/>
              <a:t>Nombre de kilos collectés par habitant, par année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7202360574493E-2"/>
          <c:y val="0.16904243769479035"/>
          <c:w val="0.92149099904424259"/>
          <c:h val="0.71583744117398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graph_a!$B$4:$B$19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graph_a!$C$4:$C$19</c:f>
              <c:numCache>
                <c:formatCode>0</c:formatCode>
                <c:ptCount val="16"/>
                <c:pt idx="0">
                  <c:v>5.3</c:v>
                </c:pt>
                <c:pt idx="1">
                  <c:v>5.0999999999999996</c:v>
                </c:pt>
                <c:pt idx="2">
                  <c:v>9.6999999999999993</c:v>
                </c:pt>
                <c:pt idx="3">
                  <c:v>10.3</c:v>
                </c:pt>
                <c:pt idx="4">
                  <c:v>11</c:v>
                </c:pt>
                <c:pt idx="5">
                  <c:v>13.1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15.7</c:v>
                </c:pt>
                <c:pt idx="13">
                  <c:v>15.4</c:v>
                </c:pt>
                <c:pt idx="14">
                  <c:v>16.100000000000001</c:v>
                </c:pt>
                <c:pt idx="15">
                  <c:v>15.6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graph_a!#REF!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10E-4B19-9BBA-A43885F8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75168"/>
        <c:axId val="420275952"/>
      </c:barChart>
      <c:catAx>
        <c:axId val="4202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275952"/>
        <c:crosses val="autoZero"/>
        <c:auto val="1"/>
        <c:lblAlgn val="ctr"/>
        <c:lblOffset val="100"/>
        <c:noMultiLvlLbl val="0"/>
      </c:catAx>
      <c:valAx>
        <c:axId val="4202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Télétravail à domicile selon la branche d'activité NOGA, évolution de 2001 à 2017 </a:t>
            </a:r>
          </a:p>
          <a:p>
            <a:pPr>
              <a:defRPr sz="1050"/>
            </a:pPr>
            <a:r>
              <a:rPr lang="en-US" sz="1050"/>
              <a:t>En % des personnes actives occupées</a:t>
            </a:r>
          </a:p>
        </c:rich>
      </c:tx>
      <c:layout>
        <c:manualLayout>
          <c:xMode val="edge"/>
          <c:yMode val="edge"/>
          <c:x val="0.1403494244070555"/>
          <c:y val="2.0244659291006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121172774068854"/>
          <c:y val="0.16081708449396473"/>
          <c:w val="0.58798785156147526"/>
          <c:h val="0.66760160550961767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[1]Graph_371!$F$7</c:f>
              <c:strCache>
                <c:ptCount val="1"/>
                <c:pt idx="0">
                  <c:v>2017 : habituel (&gt; 50% activité)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[1]Graph_371!$B$8:$B$22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G - Commerce, réparation</c:v>
                </c:pt>
                <c:pt idx="7">
                  <c:v>L/N - Immobilier, activités administratives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[1]Graph_371!$F$8:$F$22</c:f>
              <c:numCache>
                <c:formatCode>General</c:formatCode>
                <c:ptCount val="15"/>
                <c:pt idx="0">
                  <c:v>2.8875474235329022E-2</c:v>
                </c:pt>
                <c:pt idx="1">
                  <c:v>1.6038640407324039E-2</c:v>
                </c:pt>
                <c:pt idx="2">
                  <c:v>1.3781776635247073E-2</c:v>
                </c:pt>
                <c:pt idx="3">
                  <c:v>1.5594187359996934E-2</c:v>
                </c:pt>
                <c:pt idx="4">
                  <c:v>5.368835924650095E-3</c:v>
                </c:pt>
                <c:pt idx="5">
                  <c:v>1.3773262639206356E-2</c:v>
                </c:pt>
                <c:pt idx="6">
                  <c:v>2.3062028518344411E-2</c:v>
                </c:pt>
                <c:pt idx="7">
                  <c:v>3.8848604109945999E-2</c:v>
                </c:pt>
                <c:pt idx="8">
                  <c:v>1.2827013728472966E-2</c:v>
                </c:pt>
                <c:pt idx="9">
                  <c:v>3.2836676217765044E-2</c:v>
                </c:pt>
                <c:pt idx="10">
                  <c:v>5.595521154786598E-2</c:v>
                </c:pt>
                <c:pt idx="11">
                  <c:v>2.2349192669597392E-2</c:v>
                </c:pt>
                <c:pt idx="12">
                  <c:v>7.5596550522736686E-2</c:v>
                </c:pt>
                <c:pt idx="13">
                  <c:v>3.0498379983114027E-2</c:v>
                </c:pt>
                <c:pt idx="14">
                  <c:v>7.5935697472905517E-2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D-4EE6-9E85-7FC13FC435AC}"/>
            </c:ext>
          </c:extLst>
        </c:ser>
        <c:ser>
          <c:idx val="4"/>
          <c:order val="1"/>
          <c:tx>
            <c:strRef>
              <c:f>[1]Graph_371!$G$7</c:f>
              <c:strCache>
                <c:ptCount val="1"/>
                <c:pt idx="0">
                  <c:v>2017 : occasionnel (ou régulier mais &lt; 50% activité)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[1]Graph_371!$B$8:$B$22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G - Commerce, réparation</c:v>
                </c:pt>
                <c:pt idx="7">
                  <c:v>L/N - Immobilier, activités administratives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[1]Graph_371!$G$8:$G$22</c:f>
              <c:numCache>
                <c:formatCode>General</c:formatCode>
                <c:ptCount val="15"/>
                <c:pt idx="0">
                  <c:v>0.19663841466922827</c:v>
                </c:pt>
                <c:pt idx="1">
                  <c:v>8.5356536720180065E-2</c:v>
                </c:pt>
                <c:pt idx="2">
                  <c:v>0.11588525727343207</c:v>
                </c:pt>
                <c:pt idx="3">
                  <c:v>0.11807483422999113</c:v>
                </c:pt>
                <c:pt idx="4">
                  <c:v>0.16144782712141431</c:v>
                </c:pt>
                <c:pt idx="5">
                  <c:v>0.16184465318283123</c:v>
                </c:pt>
                <c:pt idx="6">
                  <c:v>0.16222140144307895</c:v>
                </c:pt>
                <c:pt idx="7">
                  <c:v>0.14713229281792778</c:v>
                </c:pt>
                <c:pt idx="8">
                  <c:v>0.17955941179784776</c:v>
                </c:pt>
                <c:pt idx="9">
                  <c:v>0.18938395415472778</c:v>
                </c:pt>
                <c:pt idx="10">
                  <c:v>0.16655368374900931</c:v>
                </c:pt>
                <c:pt idx="11">
                  <c:v>0.2806576314164847</c:v>
                </c:pt>
                <c:pt idx="12">
                  <c:v>0.28484635788199453</c:v>
                </c:pt>
                <c:pt idx="13">
                  <c:v>0.41201769064535493</c:v>
                </c:pt>
                <c:pt idx="14">
                  <c:v>0.4530793305915522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D-4EE6-9E85-7FC13FC43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9905984"/>
        <c:axId val="419909120"/>
      </c:barChart>
      <c:catAx>
        <c:axId val="41990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9909120"/>
        <c:crosses val="autoZero"/>
        <c:auto val="1"/>
        <c:lblAlgn val="ctr"/>
        <c:lblOffset val="100"/>
        <c:noMultiLvlLbl val="0"/>
      </c:catAx>
      <c:valAx>
        <c:axId val="419909120"/>
        <c:scaling>
          <c:orientation val="minMax"/>
          <c:max val="0.55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9905984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106540264203952"/>
          <c:y val="0.91601693537273698"/>
          <c:w val="0.75503089467726281"/>
          <c:h val="5.664070602517989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240231920333308"/>
          <c:y val="4.256984105024704E-2"/>
          <c:w val="0.61514737234292594"/>
          <c:h val="0.778643530450691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[1]Graph_371!$C$7</c:f>
              <c:strCache>
                <c:ptCount val="1"/>
                <c:pt idx="0">
                  <c:v>2001 : habituel (&gt; 50% activité)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[1]Graph_371!$B$8:$B$22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G - Commerce, réparation</c:v>
                </c:pt>
                <c:pt idx="7">
                  <c:v>L/N - Immobilier, activités administratives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[1]Graph_371!$C$8:$C$22</c:f>
              <c:numCache>
                <c:formatCode>General</c:formatCode>
                <c:ptCount val="15"/>
                <c:pt idx="0">
                  <c:v>8.3732549485974143E-3</c:v>
                </c:pt>
                <c:pt idx="1">
                  <c:v>0</c:v>
                </c:pt>
                <c:pt idx="2">
                  <c:v>0</c:v>
                </c:pt>
                <c:pt idx="3">
                  <c:v>3.0053810183988533E-3</c:v>
                </c:pt>
                <c:pt idx="4">
                  <c:v>0</c:v>
                </c:pt>
                <c:pt idx="5">
                  <c:v>3.7676700063887245E-3</c:v>
                </c:pt>
                <c:pt idx="6">
                  <c:v>8.0217824966119459E-3</c:v>
                </c:pt>
                <c:pt idx="7">
                  <c:v>1.908123593206466E-2</c:v>
                </c:pt>
                <c:pt idx="8">
                  <c:v>7.3880647884517576E-3</c:v>
                </c:pt>
                <c:pt idx="9">
                  <c:v>0</c:v>
                </c:pt>
                <c:pt idx="10">
                  <c:v>1.9521842604552572E-2</c:v>
                </c:pt>
                <c:pt idx="11">
                  <c:v>9.7844447003723762E-3</c:v>
                </c:pt>
                <c:pt idx="12">
                  <c:v>2.4306697244269818E-2</c:v>
                </c:pt>
                <c:pt idx="13">
                  <c:v>7.3861150607021763E-3</c:v>
                </c:pt>
                <c:pt idx="14">
                  <c:v>1.5179589509692133E-2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8-4644-917B-0061F71D9135}"/>
            </c:ext>
          </c:extLst>
        </c:ser>
        <c:ser>
          <c:idx val="1"/>
          <c:order val="1"/>
          <c:tx>
            <c:strRef>
              <c:f>[1]Graph_371!$D$7</c:f>
              <c:strCache>
                <c:ptCount val="1"/>
                <c:pt idx="0">
                  <c:v>2001 : occasionnel (ou régulier mais &lt; 50% activité)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[1]Graph_371!$B$8:$B$22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G - Commerce, réparation</c:v>
                </c:pt>
                <c:pt idx="7">
                  <c:v>L/N - Immobilier, activités administratives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[1]Graph_371!$D$8:$D$22</c:f>
              <c:numCache>
                <c:formatCode>General</c:formatCode>
                <c:ptCount val="15"/>
                <c:pt idx="0">
                  <c:v>5.7953256583393571E-2</c:v>
                </c:pt>
                <c:pt idx="1">
                  <c:v>2.4492867124276348E-2</c:v>
                </c:pt>
                <c:pt idx="2">
                  <c:v>3.0389997745677768E-2</c:v>
                </c:pt>
                <c:pt idx="3">
                  <c:v>2.8340813497192002E-2</c:v>
                </c:pt>
                <c:pt idx="4">
                  <c:v>6.0392643019739019E-2</c:v>
                </c:pt>
                <c:pt idx="5">
                  <c:v>4.7744658401477187E-2</c:v>
                </c:pt>
                <c:pt idx="6">
                  <c:v>5.0955987977927733E-2</c:v>
                </c:pt>
                <c:pt idx="7">
                  <c:v>0.11252155865415533</c:v>
                </c:pt>
                <c:pt idx="8">
                  <c:v>3.4334313864288223E-2</c:v>
                </c:pt>
                <c:pt idx="9">
                  <c:v>1.4771590530176727E-2</c:v>
                </c:pt>
                <c:pt idx="10">
                  <c:v>4.9490662540867647E-2</c:v>
                </c:pt>
                <c:pt idx="11">
                  <c:v>8.6970709048331984E-2</c:v>
                </c:pt>
                <c:pt idx="12">
                  <c:v>0.11480752342224979</c:v>
                </c:pt>
                <c:pt idx="13">
                  <c:v>0.11485562725582411</c:v>
                </c:pt>
                <c:pt idx="14">
                  <c:v>8.2899800456100334E-2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8-4644-917B-0061F71D9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9909512"/>
        <c:axId val="419905592"/>
      </c:barChart>
      <c:catAx>
        <c:axId val="419909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419905592"/>
        <c:crosses val="autoZero"/>
        <c:auto val="1"/>
        <c:lblAlgn val="ctr"/>
        <c:lblOffset val="100"/>
        <c:noMultiLvlLbl val="0"/>
      </c:catAx>
      <c:valAx>
        <c:axId val="419905592"/>
        <c:scaling>
          <c:orientation val="minMax"/>
          <c:max val="0.5500000000000000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419909512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37742774996247"/>
          <c:y val="0.91704261769755679"/>
          <c:w val="0.75471730705864692"/>
          <c:h val="6.5022581694936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21</xdr:row>
      <xdr:rowOff>4759</xdr:rowOff>
    </xdr:from>
    <xdr:to>
      <xdr:col>3</xdr:col>
      <xdr:colOff>657225</xdr:colOff>
      <xdr:row>46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756287</xdr:colOff>
      <xdr:row>25</xdr:row>
      <xdr:rowOff>0</xdr:rowOff>
    </xdr:from>
    <xdr:to>
      <xdr:col>8</xdr:col>
      <xdr:colOff>0</xdr:colOff>
      <xdr:row>71</xdr:row>
      <xdr:rowOff>133349</xdr:rowOff>
    </xdr:to>
    <xdr:grpSp>
      <xdr:nvGrpSpPr>
        <xdr:cNvPr id="2" name="Groupe 1"/>
        <xdr:cNvGrpSpPr>
          <a:grpSpLocks/>
        </xdr:cNvGrpSpPr>
      </xdr:nvGrpSpPr>
      <xdr:grpSpPr bwMode="auto">
        <a:xfrm>
          <a:off x="118112" y="4352925"/>
          <a:ext cx="7882888" cy="6705599"/>
          <a:chOff x="7033826" y="5002493"/>
          <a:chExt cx="5915643" cy="6536084"/>
        </a:xfrm>
      </xdr:grpSpPr>
      <xdr:graphicFrame macro="">
        <xdr:nvGraphicFramePr>
          <xdr:cNvPr id="3" name="Graphique 1"/>
          <xdr:cNvGraphicFramePr>
            <a:graphicFrameLocks/>
          </xdr:cNvGraphicFramePr>
        </xdr:nvGraphicFramePr>
        <xdr:xfrm>
          <a:off x="7033826" y="5002493"/>
          <a:ext cx="5915643" cy="34165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4"/>
          <xdr:cNvGraphicFramePr>
            <a:graphicFrameLocks/>
          </xdr:cNvGraphicFramePr>
        </xdr:nvGraphicFramePr>
        <xdr:xfrm>
          <a:off x="7034032" y="8427274"/>
          <a:ext cx="5915437" cy="31113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Archive\WI\WSA\05_SI\633-2_Indic_SI\633-21_Prod\ACTUALISATIONS\49eme_actualisation_indic_SI\Indicateurs_Internet_actualisation\Actualisation_30902\ind-f-30902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370"/>
      <sheetName val="Graph_1"/>
      <sheetName val="Graph_371"/>
      <sheetName val="Graph_7"/>
      <sheetName val="Graph_4"/>
      <sheetName val="Graph_372"/>
      <sheetName val="Tablong_1"/>
      <sheetName val="Tablong_4"/>
      <sheetName val="Tablong_7"/>
      <sheetName val="Tablong_371"/>
      <sheetName val="Tablong_372"/>
    </sheetNames>
    <sheetDataSet>
      <sheetData sheetId="0"/>
      <sheetData sheetId="1"/>
      <sheetData sheetId="2"/>
      <sheetData sheetId="3">
        <row r="7">
          <cell r="C7" t="str">
            <v>2001 : habituel (&gt; 50% activité)</v>
          </cell>
          <cell r="D7" t="str">
            <v>2001 : occasionnel (ou régulier mais &lt; 50% activité)</v>
          </cell>
          <cell r="F7" t="str">
            <v>2017 : habituel (&gt; 50% activité)</v>
          </cell>
          <cell r="G7" t="str">
            <v>2017 : occasionnel (ou régulier mais &lt; 50% activité)</v>
          </cell>
        </row>
        <row r="8">
          <cell r="B8" t="str">
            <v>Total</v>
          </cell>
          <cell r="C8">
            <v>8.3732549485974143E-3</v>
          </cell>
          <cell r="D8">
            <v>5.7953256583393571E-2</v>
          </cell>
          <cell r="F8">
            <v>2.8875474235329022E-2</v>
          </cell>
          <cell r="G8">
            <v>0.19663841466922827</v>
          </cell>
        </row>
        <row r="9">
          <cell r="B9" t="str">
            <v>I - Hébergement et restauration</v>
          </cell>
          <cell r="C9" t="str">
            <v>-</v>
          </cell>
          <cell r="D9">
            <v>2.4492867124276348E-2</v>
          </cell>
          <cell r="F9">
            <v>1.6038640407324039E-2</v>
          </cell>
          <cell r="G9">
            <v>8.5356536720180065E-2</v>
          </cell>
        </row>
        <row r="10">
          <cell r="B10" t="str">
            <v>F - Construction</v>
          </cell>
          <cell r="C10" t="str">
            <v>-</v>
          </cell>
          <cell r="D10">
            <v>3.0389997745677768E-2</v>
          </cell>
          <cell r="F10">
            <v>1.3781776635247073E-2</v>
          </cell>
          <cell r="G10">
            <v>0.11588525727343207</v>
          </cell>
        </row>
        <row r="11">
          <cell r="B11" t="str">
            <v>Q - Santé humaine et action sociale</v>
          </cell>
          <cell r="C11">
            <v>3.0053810183988533E-3</v>
          </cell>
          <cell r="D11">
            <v>2.8340813497192002E-2</v>
          </cell>
          <cell r="F11">
            <v>1.5594187359996934E-2</v>
          </cell>
          <cell r="G11">
            <v>0.11807483422999113</v>
          </cell>
        </row>
        <row r="12">
          <cell r="B12" t="str">
            <v>H - Transports et entreposage</v>
          </cell>
          <cell r="C12" t="str">
            <v>-</v>
          </cell>
          <cell r="D12">
            <v>6.0392643019739019E-2</v>
          </cell>
          <cell r="F12">
            <v>5.368835924650095E-3</v>
          </cell>
          <cell r="G12">
            <v>0.16144782712141431</v>
          </cell>
        </row>
        <row r="13">
          <cell r="B13" t="str">
            <v>B-E - Activité industrielle, prod. d'énergie</v>
          </cell>
          <cell r="C13">
            <v>3.7676700063887245E-3</v>
          </cell>
          <cell r="D13">
            <v>4.7744658401477187E-2</v>
          </cell>
          <cell r="F13">
            <v>1.3773262639206356E-2</v>
          </cell>
          <cell r="G13">
            <v>0.16184465318283123</v>
          </cell>
        </row>
        <row r="14">
          <cell r="B14" t="str">
            <v>G - Commerce, réparation</v>
          </cell>
          <cell r="C14">
            <v>8.0217824966119459E-3</v>
          </cell>
          <cell r="D14">
            <v>5.0955987977927733E-2</v>
          </cell>
          <cell r="F14">
            <v>2.3062028518344411E-2</v>
          </cell>
          <cell r="G14">
            <v>0.16222140144307895</v>
          </cell>
        </row>
        <row r="15">
          <cell r="B15" t="str">
            <v>L/N - Immobilier, activités administratives</v>
          </cell>
          <cell r="C15">
            <v>1.908123593206466E-2</v>
          </cell>
          <cell r="D15">
            <v>0.11252155865415533</v>
          </cell>
          <cell r="F15">
            <v>3.8848604109945999E-2</v>
          </cell>
          <cell r="G15">
            <v>0.14713229281792778</v>
          </cell>
        </row>
        <row r="16">
          <cell r="B16" t="str">
            <v>O/U - Administration publique, act. extra-ter.</v>
          </cell>
          <cell r="C16">
            <v>7.3880647884517576E-3</v>
          </cell>
          <cell r="D16">
            <v>3.4334313864288223E-2</v>
          </cell>
          <cell r="F16">
            <v>1.2827013728472966E-2</v>
          </cell>
          <cell r="G16">
            <v>0.17955941179784776</v>
          </cell>
        </row>
        <row r="17">
          <cell r="B17" t="str">
            <v>A - Agriculture, sylviculture</v>
          </cell>
          <cell r="C17" t="str">
            <v>-</v>
          </cell>
          <cell r="D17">
            <v>1.4771590530176727E-2</v>
          </cell>
          <cell r="F17">
            <v>3.2836676217765044E-2</v>
          </cell>
          <cell r="G17">
            <v>0.18938395415472778</v>
          </cell>
        </row>
        <row r="18">
          <cell r="B18" t="str">
            <v>R/S/T - Arts, loisirs, ménages privés, autres</v>
          </cell>
          <cell r="C18">
            <v>1.9521842604552572E-2</v>
          </cell>
          <cell r="D18">
            <v>4.9490662540867647E-2</v>
          </cell>
          <cell r="F18">
            <v>5.595521154786598E-2</v>
          </cell>
          <cell r="G18">
            <v>0.16655368374900931</v>
          </cell>
        </row>
        <row r="19">
          <cell r="B19" t="str">
            <v>K - Activités financières et d'assurance</v>
          </cell>
          <cell r="C19">
            <v>9.7844447003723762E-3</v>
          </cell>
          <cell r="D19">
            <v>8.6970709048331984E-2</v>
          </cell>
          <cell r="F19">
            <v>2.2349192669597392E-2</v>
          </cell>
          <cell r="G19">
            <v>0.2806576314164847</v>
          </cell>
        </row>
        <row r="20">
          <cell r="B20" t="str">
            <v>M - Act. spécialisées, scient. et techniques</v>
          </cell>
          <cell r="C20">
            <v>2.4306697244269818E-2</v>
          </cell>
          <cell r="D20">
            <v>0.11480752342224979</v>
          </cell>
          <cell r="F20">
            <v>7.5596550522736686E-2</v>
          </cell>
          <cell r="G20">
            <v>0.28484635788199453</v>
          </cell>
        </row>
        <row r="21">
          <cell r="B21" t="str">
            <v>P - Enseignement</v>
          </cell>
          <cell r="C21">
            <v>7.3861150607021763E-3</v>
          </cell>
          <cell r="D21">
            <v>0.11485562725582411</v>
          </cell>
          <cell r="F21">
            <v>3.0498379983114027E-2</v>
          </cell>
          <cell r="G21">
            <v>0.41201769064535493</v>
          </cell>
        </row>
        <row r="22">
          <cell r="B22" t="str">
            <v>J - Information et communication</v>
          </cell>
          <cell r="C22">
            <v>1.5179589509692133E-2</v>
          </cell>
          <cell r="D22">
            <v>8.2899800456100334E-2</v>
          </cell>
          <cell r="F22">
            <v>7.5935697472905517E-2</v>
          </cell>
          <cell r="G22">
            <v>0.4530793305915522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fs.admin.ch/bfs/fr/home/statistiken/kultur-medien-informationsgesellschaft-sport/informationsgesellschaft/strategieindikatoren/natuerliche-ressourcen-energie/entsorgung-elektr-geraete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2" sqref="A2"/>
    </sheetView>
  </sheetViews>
  <sheetFormatPr baseColWidth="10" defaultRowHeight="14.25" x14ac:dyDescent="0.2"/>
  <cols>
    <col min="1" max="1" width="23.140625" style="1" customWidth="1"/>
    <col min="2" max="2" width="5.140625" style="1" customWidth="1"/>
    <col min="3" max="16384" width="11.42578125" style="1"/>
  </cols>
  <sheetData>
    <row r="1" spans="1:4" x14ac:dyDescent="0.2">
      <c r="A1" s="1" t="s">
        <v>30</v>
      </c>
    </row>
    <row r="2" spans="1:4" ht="20.25" x14ac:dyDescent="0.3">
      <c r="A2" s="2" t="s">
        <v>31</v>
      </c>
      <c r="B2" s="2"/>
      <c r="C2" s="40" t="s">
        <v>38</v>
      </c>
    </row>
    <row r="4" spans="1:4" ht="15" x14ac:dyDescent="0.25">
      <c r="A4" s="3" t="s">
        <v>32</v>
      </c>
      <c r="B4" s="3"/>
      <c r="C4" s="3" t="s">
        <v>43</v>
      </c>
    </row>
    <row r="6" spans="1:4" x14ac:dyDescent="0.2">
      <c r="A6" s="4" t="s">
        <v>33</v>
      </c>
      <c r="B6" s="4" t="s">
        <v>34</v>
      </c>
      <c r="C6" s="4" t="s">
        <v>39</v>
      </c>
    </row>
    <row r="7" spans="1:4" x14ac:dyDescent="0.2">
      <c r="A7" s="4"/>
      <c r="B7" s="4" t="s">
        <v>35</v>
      </c>
      <c r="C7" s="4" t="s">
        <v>40</v>
      </c>
    </row>
    <row r="8" spans="1:4" x14ac:dyDescent="0.2">
      <c r="A8" s="4"/>
      <c r="B8" s="4"/>
      <c r="C8" s="4"/>
    </row>
    <row r="9" spans="1:4" x14ac:dyDescent="0.2">
      <c r="A9" s="4" t="s">
        <v>36</v>
      </c>
      <c r="B9" s="4" t="s">
        <v>34</v>
      </c>
      <c r="C9" s="5" t="s">
        <v>41</v>
      </c>
    </row>
    <row r="10" spans="1:4" x14ac:dyDescent="0.2">
      <c r="A10" s="4"/>
      <c r="B10" s="4" t="s">
        <v>35</v>
      </c>
      <c r="C10" s="5" t="s">
        <v>44</v>
      </c>
    </row>
    <row r="11" spans="1:4" x14ac:dyDescent="0.2">
      <c r="C11" s="4"/>
    </row>
    <row r="12" spans="1:4" x14ac:dyDescent="0.2">
      <c r="A12" s="4"/>
    </row>
    <row r="13" spans="1:4" x14ac:dyDescent="0.2">
      <c r="A13" s="44" t="s">
        <v>37</v>
      </c>
      <c r="B13" s="44"/>
      <c r="C13" s="44"/>
      <c r="D13" s="44"/>
    </row>
    <row r="14" spans="1:4" x14ac:dyDescent="0.2">
      <c r="A14" s="4"/>
    </row>
    <row r="15" spans="1:4" x14ac:dyDescent="0.2">
      <c r="A15" s="4" t="s">
        <v>26</v>
      </c>
    </row>
    <row r="16" spans="1:4" x14ac:dyDescent="0.2">
      <c r="A16" s="4"/>
    </row>
    <row r="17" spans="1:1" x14ac:dyDescent="0.2">
      <c r="A17" s="4"/>
    </row>
    <row r="18" spans="1:1" x14ac:dyDescent="0.2">
      <c r="A18" s="4"/>
    </row>
  </sheetData>
  <mergeCells count="1">
    <mergeCell ref="A13:D13"/>
  </mergeCells>
  <hyperlinks>
    <hyperlink ref="A13" r:id="rId1" display="Vers l'indicateur complet dans internet"/>
    <hyperlink ref="C9" location="graph_a!A1" display="Quantité d'appareils électriques et électroniques collectés en Suisse, évolution de 2001 à 2016"/>
    <hyperlink ref="C10" location="graph_b!A1" display="Télétravail à domicile en Suisse selon la branche d'activité NOGA, évolution de 2011 à 2017"/>
    <hyperlink ref="A13:D13" r:id="rId2" display="Commentaires et définitions : voir l'indicateur sur Internet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>
      <selection activeCell="B2" sqref="B2"/>
    </sheetView>
  </sheetViews>
  <sheetFormatPr baseColWidth="10" defaultRowHeight="11.25" x14ac:dyDescent="0.2"/>
  <cols>
    <col min="1" max="1" width="1.7109375" style="7" customWidth="1"/>
    <col min="2" max="2" width="32.85546875" style="7" customWidth="1"/>
    <col min="3" max="3" width="30.42578125" style="7" customWidth="1"/>
    <col min="4" max="16384" width="11.42578125" style="7"/>
  </cols>
  <sheetData>
    <row r="1" spans="2:3" x14ac:dyDescent="0.2">
      <c r="B1" s="6" t="s">
        <v>0</v>
      </c>
    </row>
    <row r="2" spans="2:3" x14ac:dyDescent="0.2">
      <c r="B2" s="8" t="s">
        <v>41</v>
      </c>
    </row>
    <row r="3" spans="2:3" x14ac:dyDescent="0.2">
      <c r="B3" s="7" t="s">
        <v>42</v>
      </c>
    </row>
    <row r="4" spans="2:3" x14ac:dyDescent="0.2">
      <c r="B4" s="41">
        <v>2001</v>
      </c>
      <c r="C4" s="9">
        <v>5.3</v>
      </c>
    </row>
    <row r="5" spans="2:3" x14ac:dyDescent="0.2">
      <c r="B5" s="42">
        <v>2002</v>
      </c>
      <c r="C5" s="10">
        <v>5.0999999999999996</v>
      </c>
    </row>
    <row r="6" spans="2:3" x14ac:dyDescent="0.2">
      <c r="B6" s="42">
        <v>2003</v>
      </c>
      <c r="C6" s="10">
        <v>9.6999999999999993</v>
      </c>
    </row>
    <row r="7" spans="2:3" x14ac:dyDescent="0.2">
      <c r="B7" s="42">
        <v>2004</v>
      </c>
      <c r="C7" s="10">
        <v>10.3</v>
      </c>
    </row>
    <row r="8" spans="2:3" x14ac:dyDescent="0.2">
      <c r="B8" s="42">
        <v>2005</v>
      </c>
      <c r="C8" s="10">
        <v>11</v>
      </c>
    </row>
    <row r="9" spans="2:3" x14ac:dyDescent="0.2">
      <c r="B9" s="42">
        <v>2006</v>
      </c>
      <c r="C9" s="10">
        <v>13.1</v>
      </c>
    </row>
    <row r="10" spans="2:3" x14ac:dyDescent="0.2">
      <c r="B10" s="42">
        <v>2007</v>
      </c>
      <c r="C10" s="10">
        <v>14</v>
      </c>
    </row>
    <row r="11" spans="2:3" x14ac:dyDescent="0.2">
      <c r="B11" s="42">
        <v>2008</v>
      </c>
      <c r="C11" s="10">
        <v>14</v>
      </c>
    </row>
    <row r="12" spans="2:3" x14ac:dyDescent="0.2">
      <c r="B12" s="42">
        <v>2009</v>
      </c>
      <c r="C12" s="10">
        <v>15</v>
      </c>
    </row>
    <row r="13" spans="2:3" x14ac:dyDescent="0.2">
      <c r="B13" s="42">
        <v>2010</v>
      </c>
      <c r="C13" s="10">
        <v>15</v>
      </c>
    </row>
    <row r="14" spans="2:3" x14ac:dyDescent="0.2">
      <c r="B14" s="42">
        <v>2011</v>
      </c>
      <c r="C14" s="10">
        <v>15</v>
      </c>
    </row>
    <row r="15" spans="2:3" x14ac:dyDescent="0.2">
      <c r="B15" s="42">
        <v>2012</v>
      </c>
      <c r="C15" s="10">
        <v>16</v>
      </c>
    </row>
    <row r="16" spans="2:3" x14ac:dyDescent="0.2">
      <c r="B16" s="42">
        <v>2013</v>
      </c>
      <c r="C16" s="10">
        <v>15.7</v>
      </c>
    </row>
    <row r="17" spans="2:3" x14ac:dyDescent="0.2">
      <c r="B17" s="42">
        <v>2014</v>
      </c>
      <c r="C17" s="10">
        <v>15.4</v>
      </c>
    </row>
    <row r="18" spans="2:3" x14ac:dyDescent="0.2">
      <c r="B18" s="42">
        <v>2015</v>
      </c>
      <c r="C18" s="10">
        <v>16.100000000000001</v>
      </c>
    </row>
    <row r="19" spans="2:3" ht="12" thickBot="1" x14ac:dyDescent="0.25">
      <c r="B19" s="43">
        <v>2016</v>
      </c>
      <c r="C19" s="11">
        <v>15.6</v>
      </c>
    </row>
    <row r="20" spans="2:3" ht="12" thickTop="1" x14ac:dyDescent="0.2">
      <c r="B20" s="7" t="s">
        <v>29</v>
      </c>
      <c r="C20" s="12" t="s">
        <v>26</v>
      </c>
    </row>
  </sheetData>
  <hyperlinks>
    <hyperlink ref="B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workbookViewId="0">
      <selection activeCell="B2" sqref="B2"/>
    </sheetView>
  </sheetViews>
  <sheetFormatPr baseColWidth="10" defaultRowHeight="11.25" x14ac:dyDescent="0.2"/>
  <cols>
    <col min="1" max="1" width="1.7109375" style="7" customWidth="1"/>
    <col min="2" max="2" width="45.85546875" style="7" customWidth="1"/>
    <col min="3" max="5" width="12.7109375" style="7" customWidth="1"/>
    <col min="6" max="16384" width="11.42578125" style="7"/>
  </cols>
  <sheetData>
    <row r="1" spans="1:8" x14ac:dyDescent="0.2">
      <c r="B1" s="39" t="s">
        <v>0</v>
      </c>
      <c r="C1" s="6"/>
    </row>
    <row r="2" spans="1:8" x14ac:dyDescent="0.2">
      <c r="B2" s="13" t="s">
        <v>45</v>
      </c>
    </row>
    <row r="3" spans="1:8" x14ac:dyDescent="0.2">
      <c r="B3" s="14" t="s">
        <v>1</v>
      </c>
    </row>
    <row r="4" spans="1:8" x14ac:dyDescent="0.2">
      <c r="B4" s="15"/>
      <c r="C4" s="45">
        <v>2001</v>
      </c>
      <c r="D4" s="46"/>
      <c r="E4" s="47"/>
      <c r="F4" s="45">
        <v>2017</v>
      </c>
      <c r="G4" s="46"/>
      <c r="H4" s="47"/>
    </row>
    <row r="5" spans="1:8" s="14" customFormat="1" ht="15.75" customHeight="1" x14ac:dyDescent="0.2">
      <c r="A5" s="7"/>
      <c r="B5" s="16"/>
      <c r="C5" s="48" t="s">
        <v>2</v>
      </c>
      <c r="D5" s="49"/>
      <c r="E5" s="50"/>
      <c r="F5" s="51" t="s">
        <v>2</v>
      </c>
      <c r="G5" s="52"/>
      <c r="H5" s="53"/>
    </row>
    <row r="6" spans="1:8" ht="66.75" customHeight="1" x14ac:dyDescent="0.2">
      <c r="B6" s="17"/>
      <c r="C6" s="18" t="s">
        <v>3</v>
      </c>
      <c r="D6" s="19" t="s">
        <v>4</v>
      </c>
      <c r="E6" s="20" t="s">
        <v>5</v>
      </c>
      <c r="F6" s="18" t="s">
        <v>6</v>
      </c>
      <c r="G6" s="19" t="s">
        <v>7</v>
      </c>
      <c r="H6" s="20" t="s">
        <v>8</v>
      </c>
    </row>
    <row r="7" spans="1:8" s="21" customFormat="1" x14ac:dyDescent="0.2">
      <c r="A7" s="7"/>
      <c r="B7" s="22" t="s">
        <v>9</v>
      </c>
      <c r="C7" s="23">
        <v>8.3732549485974143E-3</v>
      </c>
      <c r="D7" s="24">
        <v>5.7953256583393571E-2</v>
      </c>
      <c r="E7" s="25">
        <v>6.6326511531990984E-2</v>
      </c>
      <c r="F7" s="23">
        <v>2.8875474235329022E-2</v>
      </c>
      <c r="G7" s="24">
        <v>0.19663841466922827</v>
      </c>
      <c r="H7" s="25">
        <v>0.22551388890455729</v>
      </c>
    </row>
    <row r="8" spans="1:8" x14ac:dyDescent="0.2">
      <c r="B8" s="26" t="s">
        <v>10</v>
      </c>
      <c r="C8" s="27" t="s">
        <v>11</v>
      </c>
      <c r="D8" s="28">
        <v>2.4492867124276348E-2</v>
      </c>
      <c r="E8" s="29">
        <v>2.4492867124276348E-2</v>
      </c>
      <c r="F8" s="30">
        <v>1.6038640407324039E-2</v>
      </c>
      <c r="G8" s="28">
        <v>8.5356536720180065E-2</v>
      </c>
      <c r="H8" s="29">
        <v>0.10139517712750411</v>
      </c>
    </row>
    <row r="9" spans="1:8" x14ac:dyDescent="0.2">
      <c r="B9" s="26" t="s">
        <v>12</v>
      </c>
      <c r="C9" s="27" t="s">
        <v>11</v>
      </c>
      <c r="D9" s="28">
        <v>3.0389997745677768E-2</v>
      </c>
      <c r="E9" s="29">
        <v>3.3749804914422463E-2</v>
      </c>
      <c r="F9" s="30">
        <v>1.3781776635247073E-2</v>
      </c>
      <c r="G9" s="28">
        <v>0.11588525727343207</v>
      </c>
      <c r="H9" s="29">
        <v>0.12966703390867915</v>
      </c>
    </row>
    <row r="10" spans="1:8" x14ac:dyDescent="0.2">
      <c r="B10" s="26" t="s">
        <v>13</v>
      </c>
      <c r="C10" s="27">
        <v>3.0053810183988533E-3</v>
      </c>
      <c r="D10" s="28">
        <v>2.8340813497192002E-2</v>
      </c>
      <c r="E10" s="29">
        <v>3.1346194515590856E-2</v>
      </c>
      <c r="F10" s="27">
        <v>1.5594187359996934E-2</v>
      </c>
      <c r="G10" s="28">
        <v>0.11807483422999113</v>
      </c>
      <c r="H10" s="29">
        <v>0.13366902158998806</v>
      </c>
    </row>
    <row r="11" spans="1:8" x14ac:dyDescent="0.2">
      <c r="B11" s="26" t="s">
        <v>14</v>
      </c>
      <c r="C11" s="27" t="s">
        <v>11</v>
      </c>
      <c r="D11" s="28">
        <v>6.0392643019739019E-2</v>
      </c>
      <c r="E11" s="29">
        <v>6.5255260711117757E-2</v>
      </c>
      <c r="F11" s="30">
        <v>5.368835924650095E-3</v>
      </c>
      <c r="G11" s="28">
        <v>0.16144782712141431</v>
      </c>
      <c r="H11" s="29">
        <v>0.16681666304606443</v>
      </c>
    </row>
    <row r="12" spans="1:8" x14ac:dyDescent="0.2">
      <c r="B12" s="26" t="s">
        <v>15</v>
      </c>
      <c r="C12" s="27">
        <v>3.7676700063887245E-3</v>
      </c>
      <c r="D12" s="28">
        <v>4.7744658401477187E-2</v>
      </c>
      <c r="E12" s="29">
        <v>5.1512328407865911E-2</v>
      </c>
      <c r="F12" s="27">
        <v>1.3773262639206356E-2</v>
      </c>
      <c r="G12" s="28">
        <v>0.16184465318283123</v>
      </c>
      <c r="H12" s="29">
        <v>0.17561791582203756</v>
      </c>
    </row>
    <row r="13" spans="1:8" x14ac:dyDescent="0.2">
      <c r="B13" s="26" t="s">
        <v>16</v>
      </c>
      <c r="C13" s="27">
        <v>8.0217824966119459E-3</v>
      </c>
      <c r="D13" s="28">
        <v>5.0955987977927733E-2</v>
      </c>
      <c r="E13" s="29">
        <v>5.8977770474539677E-2</v>
      </c>
      <c r="F13" s="27">
        <v>2.3062028518344411E-2</v>
      </c>
      <c r="G13" s="28">
        <v>0.16222140144307895</v>
      </c>
      <c r="H13" s="29">
        <v>0.1852815645542796</v>
      </c>
    </row>
    <row r="14" spans="1:8" x14ac:dyDescent="0.2">
      <c r="B14" s="26" t="s">
        <v>17</v>
      </c>
      <c r="C14" s="27">
        <v>1.908123593206466E-2</v>
      </c>
      <c r="D14" s="28">
        <v>0.11252155865415533</v>
      </c>
      <c r="E14" s="29">
        <v>0.13160279458621998</v>
      </c>
      <c r="F14" s="27">
        <v>3.8848604109945999E-2</v>
      </c>
      <c r="G14" s="28">
        <v>0.14713229281792778</v>
      </c>
      <c r="H14" s="29">
        <v>0.18598089692787378</v>
      </c>
    </row>
    <row r="15" spans="1:8" x14ac:dyDescent="0.2">
      <c r="B15" s="26" t="s">
        <v>18</v>
      </c>
      <c r="C15" s="27">
        <v>7.3880647884517576E-3</v>
      </c>
      <c r="D15" s="28">
        <v>3.4334313864288223E-2</v>
      </c>
      <c r="E15" s="29">
        <v>4.1722378652739985E-2</v>
      </c>
      <c r="F15" s="30">
        <v>1.2827013728472966E-2</v>
      </c>
      <c r="G15" s="28">
        <v>0.17955941179784776</v>
      </c>
      <c r="H15" s="29">
        <v>0.19238642552632074</v>
      </c>
    </row>
    <row r="16" spans="1:8" x14ac:dyDescent="0.2">
      <c r="B16" s="26" t="s">
        <v>19</v>
      </c>
      <c r="C16" s="27" t="s">
        <v>11</v>
      </c>
      <c r="D16" s="28">
        <v>1.4771590530176727E-2</v>
      </c>
      <c r="E16" s="29">
        <v>2.4648216072024012E-2</v>
      </c>
      <c r="F16" s="30">
        <v>3.2836676217765044E-2</v>
      </c>
      <c r="G16" s="28">
        <v>0.18938395415472778</v>
      </c>
      <c r="H16" s="29">
        <v>0.22222063037249284</v>
      </c>
    </row>
    <row r="17" spans="2:8" x14ac:dyDescent="0.2">
      <c r="B17" s="26" t="s">
        <v>20</v>
      </c>
      <c r="C17" s="27">
        <v>1.9521842604552572E-2</v>
      </c>
      <c r="D17" s="28">
        <v>4.9490662540867647E-2</v>
      </c>
      <c r="E17" s="29">
        <v>6.9012505145420219E-2</v>
      </c>
      <c r="F17" s="27">
        <v>5.595521154786598E-2</v>
      </c>
      <c r="G17" s="28">
        <v>0.16655368374900931</v>
      </c>
      <c r="H17" s="29">
        <v>0.22251226792128295</v>
      </c>
    </row>
    <row r="18" spans="2:8" x14ac:dyDescent="0.2">
      <c r="B18" s="26" t="s">
        <v>21</v>
      </c>
      <c r="C18" s="27">
        <v>9.7844447003723762E-3</v>
      </c>
      <c r="D18" s="28">
        <v>8.6970709048331984E-2</v>
      </c>
      <c r="E18" s="29">
        <v>9.6755153748704373E-2</v>
      </c>
      <c r="F18" s="27">
        <v>2.2349192669597392E-2</v>
      </c>
      <c r="G18" s="28">
        <v>0.2806576314164847</v>
      </c>
      <c r="H18" s="29">
        <v>0.30300682408608209</v>
      </c>
    </row>
    <row r="19" spans="2:8" x14ac:dyDescent="0.2">
      <c r="B19" s="26" t="s">
        <v>22</v>
      </c>
      <c r="C19" s="27">
        <v>2.4306697244269818E-2</v>
      </c>
      <c r="D19" s="28">
        <v>0.11480752342224979</v>
      </c>
      <c r="E19" s="29">
        <v>0.1391142206665196</v>
      </c>
      <c r="F19" s="27">
        <v>7.5596550522736686E-2</v>
      </c>
      <c r="G19" s="28">
        <v>0.28484635788199453</v>
      </c>
      <c r="H19" s="29">
        <v>0.3604429084047312</v>
      </c>
    </row>
    <row r="20" spans="2:8" x14ac:dyDescent="0.2">
      <c r="B20" s="26" t="s">
        <v>23</v>
      </c>
      <c r="C20" s="27">
        <v>7.3861150607021763E-3</v>
      </c>
      <c r="D20" s="28">
        <v>0.11485562725582411</v>
      </c>
      <c r="E20" s="29">
        <v>0.12224174231652629</v>
      </c>
      <c r="F20" s="27">
        <v>3.0498379983114027E-2</v>
      </c>
      <c r="G20" s="28">
        <v>0.41201769064535493</v>
      </c>
      <c r="H20" s="29">
        <v>0.44251302261927622</v>
      </c>
    </row>
    <row r="21" spans="2:8" ht="12" thickBot="1" x14ac:dyDescent="0.25">
      <c r="B21" s="31" t="s">
        <v>24</v>
      </c>
      <c r="C21" s="32">
        <v>1.5179589509692133E-2</v>
      </c>
      <c r="D21" s="33">
        <v>8.2899800456100334E-2</v>
      </c>
      <c r="E21" s="34">
        <v>9.8079389965792477E-2</v>
      </c>
      <c r="F21" s="32">
        <v>7.5935697472905517E-2</v>
      </c>
      <c r="G21" s="33">
        <v>0.4530793305915522</v>
      </c>
      <c r="H21" s="34">
        <v>0.52900856159954479</v>
      </c>
    </row>
    <row r="22" spans="2:8" ht="12" thickTop="1" x14ac:dyDescent="0.2">
      <c r="B22" s="35" t="s">
        <v>25</v>
      </c>
      <c r="F22" s="36"/>
      <c r="G22" s="36"/>
      <c r="H22" s="37" t="s">
        <v>26</v>
      </c>
    </row>
    <row r="23" spans="2:8" x14ac:dyDescent="0.2">
      <c r="B23" s="38" t="s">
        <v>27</v>
      </c>
    </row>
    <row r="24" spans="2:8" x14ac:dyDescent="0.2">
      <c r="B24" s="35" t="s">
        <v>28</v>
      </c>
    </row>
    <row r="69" spans="2:6" x14ac:dyDescent="0.2">
      <c r="B69" s="35"/>
      <c r="F69" s="37"/>
    </row>
  </sheetData>
  <mergeCells count="4">
    <mergeCell ref="C4:E4"/>
    <mergeCell ref="F4:H4"/>
    <mergeCell ref="C5:E5"/>
    <mergeCell ref="F5:H5"/>
  </mergeCells>
  <hyperlinks>
    <hyperlink ref="B1" location="Titres!A1" display="Titres"/>
    <hyperlink ref="B1:C1" location="Titres!A1" display="Titres"/>
  </hyperlinks>
  <pageMargins left="0" right="0" top="0" bottom="0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2018-11-22T15:18:28Z</dcterms:modified>
</cp:coreProperties>
</file>