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KS\DIAM\23_Prod_AM\updates\je\13\2018.10.24\"/>
    </mc:Choice>
  </mc:AlternateContent>
  <bookViews>
    <workbookView xWindow="3360" yWindow="4905" windowWidth="20685" windowHeight="9105"/>
  </bookViews>
  <sheets>
    <sheet name="2010-2017" sheetId="4" r:id="rId1"/>
    <sheet name="2000-2009" sheetId="5" r:id="rId2"/>
    <sheet name="1990-1999" sheetId="1" r:id="rId3"/>
    <sheet name="1980-1989" sheetId="2" r:id="rId4"/>
    <sheet name="1953-1979" sheetId="3" r:id="rId5"/>
  </sheets>
  <definedNames>
    <definedName name="_xlnm.Print_Area" localSheetId="4">'1953-1979'!$A$1:$AB$33</definedName>
    <definedName name="_xlnm.Print_Area" localSheetId="3">'1980-1989'!$A$1:$K$33</definedName>
    <definedName name="_xlnm.Print_Area" localSheetId="2">'1990-1999'!$A$1:$K$35</definedName>
    <definedName name="_xlnm.Print_Area" localSheetId="1">'2000-2009'!$A$1:$K$36</definedName>
    <definedName name="_xlnm.Print_Area" localSheetId="0">'2010-2017'!$A$1:$A$36</definedName>
  </definedNames>
  <calcPr calcId="162913"/>
</workbook>
</file>

<file path=xl/calcChain.xml><?xml version="1.0" encoding="utf-8"?>
<calcChain xmlns="http://schemas.openxmlformats.org/spreadsheetml/2006/main">
  <c r="AB1" i="3" l="1"/>
  <c r="A36" i="3"/>
  <c r="A35" i="2"/>
  <c r="A34" i="5"/>
  <c r="A36" i="5"/>
  <c r="A36" i="1"/>
  <c r="A36" i="2"/>
  <c r="K1" i="1"/>
  <c r="A34" i="2"/>
  <c r="A35" i="5"/>
  <c r="A34" i="3"/>
  <c r="A35" i="3"/>
  <c r="A35" i="1"/>
  <c r="A34" i="1"/>
  <c r="K1" i="2"/>
</calcChain>
</file>

<file path=xl/sharedStrings.xml><?xml version="1.0" encoding="utf-8"?>
<sst xmlns="http://schemas.openxmlformats.org/spreadsheetml/2006/main" count="343" uniqueCount="28">
  <si>
    <t>Contributions pouvoirs publics</t>
  </si>
  <si>
    <t xml:space="preserve">Total des recettes </t>
  </si>
  <si>
    <t xml:space="preserve">Cotisations assurés/employeurs </t>
  </si>
  <si>
    <t xml:space="preserve">Produit du capital  </t>
  </si>
  <si>
    <t>Total des dépenses</t>
  </si>
  <si>
    <t>Résultats des comptes</t>
  </si>
  <si>
    <t>Variation du capital</t>
  </si>
  <si>
    <t xml:space="preserve">Capital </t>
  </si>
  <si>
    <t>Finances des allocations pour perte de gain (APG)</t>
  </si>
  <si>
    <t>Variation du capital 1)</t>
  </si>
  <si>
    <t>Aux prix courants, en millions de francs</t>
  </si>
  <si>
    <t>1) Transfert de capital des APG à l'AI: 2003 1'500 millions de francs</t>
  </si>
  <si>
    <t>1) Transfert de capital des APG à l'AI: 1998 2'200 millions de francs</t>
  </si>
  <si>
    <t>Prestations en espèces</t>
  </si>
  <si>
    <t>Contributions pouvoirs publics en % des dépenses</t>
  </si>
  <si>
    <t>Frais d'administration et de gestion</t>
  </si>
  <si>
    <t>Résultat des placements</t>
  </si>
  <si>
    <t>Résultat de répartition (solde sans résultat des placements)</t>
  </si>
  <si>
    <t>produits courants du capital</t>
  </si>
  <si>
    <t>variations de valeur du capital</t>
  </si>
  <si>
    <t>dont indemnité en cas de service</t>
  </si>
  <si>
    <t>dont indemnité en cas de maternité</t>
  </si>
  <si>
    <t>T 13.04.07.01</t>
  </si>
  <si>
    <t>Renseignements par téléphone au 058 462 90 23 ou par courriel à stefan.mueller@bsv.admin.ch; 058 465 03 39 ou par courriel à salome.schuepbach@bsv.admin.ch</t>
  </si>
  <si>
    <t>© OFS - Encyclopédie statistique de la Suisse</t>
  </si>
  <si>
    <t>Office fédéral des assurances sociales, Statistique des assurances sociales suisses 2018, tableau  APG 4</t>
  </si>
  <si>
    <t>–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</si>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</sst>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8" formatCode="#,##0.0"/>
    <numFmt numFmtId="179" formatCode="#,###,##0__;\-#,###,##0__;\-__;@__\ "/>
    <numFmt numFmtId="180" formatCode="#,###,##0__;\-#,###,##0__;0__;@__\ "/>
    <numFmt numFmtId="181" formatCode="#,###,##0.0__;\-#,###,##0.0__;\-__;@__\ "/>
    <numFmt numFmtId="182" formatCode="0.0%"/>
  </numFmts>
  <fonts count="6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color indexed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178" fontId="3" fillId="2" borderId="0" xfId="0" applyNumberFormat="1" applyFont="1" applyFill="1"/>
    <xf numFmtId="0" fontId="4" fillId="2" borderId="1" xfId="0" applyFont="1" applyFill="1" applyBorder="1"/>
    <xf numFmtId="178" fontId="3" fillId="2" borderId="1" xfId="0" applyNumberFormat="1" applyFont="1" applyFill="1" applyBorder="1"/>
    <xf numFmtId="0" fontId="3" fillId="2" borderId="0" xfId="0" applyFont="1" applyFill="1"/>
    <xf numFmtId="178" fontId="3" fillId="2" borderId="2" xfId="0" applyNumberFormat="1" applyFont="1" applyFill="1" applyBorder="1" applyAlignment="1">
      <alignment horizontal="center"/>
    </xf>
    <xf numFmtId="1" fontId="3" fillId="2" borderId="0" xfId="0" applyNumberFormat="1" applyFont="1" applyFill="1"/>
    <xf numFmtId="1" fontId="3" fillId="2" borderId="3" xfId="0" applyNumberFormat="1" applyFont="1" applyFill="1" applyBorder="1" applyAlignment="1">
      <alignment horizontal="center"/>
    </xf>
    <xf numFmtId="1" fontId="3" fillId="2" borderId="1" xfId="0" applyNumberFormat="1" applyFont="1" applyFill="1" applyBorder="1"/>
    <xf numFmtId="1" fontId="3" fillId="2" borderId="4" xfId="0" applyNumberFormat="1" applyFont="1" applyFill="1" applyBorder="1" applyAlignment="1">
      <alignment horizontal="center"/>
    </xf>
    <xf numFmtId="0" fontId="3" fillId="3" borderId="5" xfId="0" applyFont="1" applyFill="1" applyBorder="1"/>
    <xf numFmtId="179" fontId="3" fillId="3" borderId="5" xfId="0" applyNumberFormat="1" applyFont="1" applyFill="1" applyBorder="1" applyAlignment="1">
      <alignment horizontal="right"/>
    </xf>
    <xf numFmtId="17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2"/>
    </xf>
    <xf numFmtId="180" fontId="3" fillId="2" borderId="0" xfId="0" applyNumberFormat="1" applyFont="1" applyFill="1" applyAlignment="1">
      <alignment horizontal="right"/>
    </xf>
    <xf numFmtId="181" fontId="3" fillId="2" borderId="0" xfId="0" applyNumberFormat="1" applyFont="1" applyFill="1" applyAlignment="1">
      <alignment horizontal="right"/>
    </xf>
    <xf numFmtId="0" fontId="3" fillId="2" borderId="1" xfId="0" applyFont="1" applyFill="1" applyBorder="1"/>
    <xf numFmtId="180" fontId="3" fillId="2" borderId="0" xfId="0" applyNumberFormat="1" applyFont="1" applyFill="1"/>
    <xf numFmtId="0" fontId="3" fillId="2" borderId="0" xfId="0" applyFont="1" applyFill="1" applyBorder="1"/>
    <xf numFmtId="1" fontId="3" fillId="2" borderId="6" xfId="0" applyNumberFormat="1" applyFont="1" applyFill="1" applyBorder="1" applyAlignment="1">
      <alignment horizontal="center"/>
    </xf>
    <xf numFmtId="178" fontId="5" fillId="2" borderId="0" xfId="0" applyNumberFormat="1" applyFont="1" applyFill="1"/>
    <xf numFmtId="178" fontId="2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4" fillId="2" borderId="0" xfId="0" applyFont="1" applyFill="1"/>
    <xf numFmtId="182" fontId="3" fillId="2" borderId="0" xfId="1" applyNumberFormat="1" applyFont="1" applyFill="1" applyAlignment="1">
      <alignment horizontal="right"/>
    </xf>
    <xf numFmtId="0" fontId="0" fillId="2" borderId="0" xfId="0" applyFill="1"/>
    <xf numFmtId="178" fontId="3" fillId="2" borderId="3" xfId="0" applyNumberFormat="1" applyFont="1" applyFill="1" applyBorder="1" applyAlignment="1">
      <alignment horizontal="center"/>
    </xf>
    <xf numFmtId="178" fontId="3" fillId="2" borderId="6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0" fontId="0" fillId="2" borderId="0" xfId="0" applyFill="1" applyBorder="1"/>
    <xf numFmtId="0" fontId="3" fillId="4" borderId="0" xfId="0" applyFont="1" applyFill="1" applyBorder="1"/>
    <xf numFmtId="179" fontId="3" fillId="4" borderId="0" xfId="0" applyNumberFormat="1" applyFont="1" applyFill="1" applyAlignment="1">
      <alignment horizontal="right"/>
    </xf>
    <xf numFmtId="0" fontId="3" fillId="2" borderId="0" xfId="0" applyNumberFormat="1" applyFont="1" applyFill="1" applyBorder="1" applyAlignment="1">
      <alignment horizontal="left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Normal="100" workbookViewId="0">
      <selection activeCell="A43" sqref="A43"/>
    </sheetView>
  </sheetViews>
  <sheetFormatPr baseColWidth="10" defaultColWidth="32.5703125" defaultRowHeight="12.75" x14ac:dyDescent="0.2"/>
  <cols>
    <col min="1" max="1" width="35.28515625" style="28" customWidth="1"/>
    <col min="2" max="9" width="5.5703125" style="28" customWidth="1"/>
    <col min="10" max="19" width="32.5703125" style="32" customWidth="1"/>
    <col min="20" max="16384" width="32.5703125" style="28"/>
  </cols>
  <sheetData>
    <row r="1" spans="1:9" x14ac:dyDescent="0.2">
      <c r="A1" s="1" t="s">
        <v>8</v>
      </c>
      <c r="B1" s="23"/>
      <c r="C1" s="23"/>
      <c r="D1" s="23"/>
      <c r="E1" s="23"/>
      <c r="F1" s="23"/>
      <c r="G1" s="23"/>
      <c r="H1" s="23"/>
      <c r="I1" s="23" t="s">
        <v>22</v>
      </c>
    </row>
    <row r="2" spans="1:9" ht="13.5" x14ac:dyDescent="0.25">
      <c r="A2" s="26" t="s">
        <v>10</v>
      </c>
      <c r="B2" s="2"/>
      <c r="C2" s="2"/>
      <c r="D2" s="2"/>
      <c r="E2" s="23"/>
      <c r="F2" s="23"/>
      <c r="G2" s="23"/>
      <c r="H2" s="23"/>
      <c r="I2" s="23"/>
    </row>
    <row r="3" spans="1:9" ht="3.75" customHeight="1" x14ac:dyDescent="0.25">
      <c r="A3" s="3"/>
      <c r="B3" s="4"/>
      <c r="C3" s="4"/>
      <c r="D3" s="4"/>
      <c r="E3" s="4"/>
      <c r="F3" s="4"/>
      <c r="G3" s="4"/>
      <c r="H3" s="4"/>
      <c r="I3" s="4"/>
    </row>
    <row r="4" spans="1:9" ht="3.75" customHeight="1" x14ac:dyDescent="0.25">
      <c r="A4" s="5"/>
      <c r="B4" s="30"/>
      <c r="C4" s="30"/>
      <c r="D4" s="30"/>
      <c r="E4" s="30"/>
      <c r="F4" s="30"/>
      <c r="G4" s="30"/>
      <c r="H4" s="30"/>
      <c r="I4" s="30"/>
    </row>
    <row r="5" spans="1:9" ht="13.5" x14ac:dyDescent="0.25">
      <c r="A5" s="7"/>
      <c r="B5" s="21">
        <v>2010</v>
      </c>
      <c r="C5" s="21">
        <v>2011</v>
      </c>
      <c r="D5" s="21">
        <v>2012</v>
      </c>
      <c r="E5" s="21">
        <v>2013</v>
      </c>
      <c r="F5" s="21">
        <v>2014</v>
      </c>
      <c r="G5" s="21">
        <v>2015</v>
      </c>
      <c r="H5" s="21">
        <v>2016</v>
      </c>
      <c r="I5" s="21">
        <v>2017</v>
      </c>
    </row>
    <row r="6" spans="1:9" ht="3.75" customHeight="1" x14ac:dyDescent="0.25">
      <c r="A6" s="9"/>
      <c r="B6" s="31"/>
      <c r="C6" s="31"/>
      <c r="D6" s="31"/>
      <c r="E6" s="31"/>
      <c r="F6" s="31"/>
      <c r="G6" s="31"/>
      <c r="H6" s="31"/>
      <c r="I6" s="31"/>
    </row>
    <row r="7" spans="1:9" ht="3.75" customHeight="1" x14ac:dyDescent="0.25">
      <c r="A7" s="5"/>
      <c r="B7" s="2"/>
      <c r="C7" s="2"/>
      <c r="D7" s="2"/>
      <c r="E7" s="2"/>
      <c r="F7" s="2"/>
      <c r="G7" s="2"/>
      <c r="H7" s="2"/>
      <c r="I7" s="2"/>
    </row>
    <row r="8" spans="1:9" ht="13.5" x14ac:dyDescent="0.25">
      <c r="A8" s="11" t="s">
        <v>1</v>
      </c>
      <c r="B8" s="12">
        <v>1005.97848491</v>
      </c>
      <c r="C8" s="12">
        <v>1708.0783713000001</v>
      </c>
      <c r="D8" s="12">
        <v>1753.4582593300001</v>
      </c>
      <c r="E8" s="12">
        <v>1779.4485948800002</v>
      </c>
      <c r="F8" s="12">
        <v>1838.2985516100002</v>
      </c>
      <c r="G8" s="12">
        <v>1810.79615059</v>
      </c>
      <c r="H8" s="12">
        <v>1693.9017652699999</v>
      </c>
      <c r="I8" s="12">
        <v>1736.36486554</v>
      </c>
    </row>
    <row r="9" spans="1:9" ht="13.5" x14ac:dyDescent="0.25">
      <c r="A9" s="5" t="s">
        <v>2</v>
      </c>
      <c r="B9" s="13">
        <v>985.024001</v>
      </c>
      <c r="C9" s="13">
        <v>1702.7891997300001</v>
      </c>
      <c r="D9" s="13">
        <v>1726.5196481400001</v>
      </c>
      <c r="E9" s="13">
        <v>1766.2416568800002</v>
      </c>
      <c r="F9" s="13">
        <v>1790.3458178800001</v>
      </c>
      <c r="G9" s="13">
        <v>1818.2254786999999</v>
      </c>
      <c r="H9" s="13">
        <v>1658.47167988</v>
      </c>
      <c r="I9" s="13">
        <v>1675.3751427699999</v>
      </c>
    </row>
    <row r="10" spans="1:9" ht="13.5" x14ac:dyDescent="0.25">
      <c r="A10" s="5" t="s">
        <v>0</v>
      </c>
      <c r="B10" s="13" t="s">
        <v>26</v>
      </c>
      <c r="C10" s="13" t="s">
        <v>26</v>
      </c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13" t="s">
        <v>26</v>
      </c>
    </row>
    <row r="11" spans="1:9" ht="13.5" x14ac:dyDescent="0.25">
      <c r="A11" s="5" t="s">
        <v>3</v>
      </c>
      <c r="B11" s="13">
        <v>20.954483909999997</v>
      </c>
      <c r="C11" s="13">
        <v>5.2891715699999988</v>
      </c>
      <c r="D11" s="13">
        <v>26.93861119</v>
      </c>
      <c r="E11" s="13">
        <v>13.206938000000001</v>
      </c>
      <c r="F11" s="13">
        <v>47.952733729999999</v>
      </c>
      <c r="G11" s="13">
        <v>-7.4293281100000002</v>
      </c>
      <c r="H11" s="13">
        <v>35.430085390000002</v>
      </c>
      <c r="I11" s="13">
        <v>60.98972277</v>
      </c>
    </row>
    <row r="12" spans="1:9" ht="13.5" x14ac:dyDescent="0.25">
      <c r="A12" s="5"/>
      <c r="B12" s="13"/>
      <c r="C12" s="13"/>
      <c r="D12" s="13"/>
      <c r="E12" s="13"/>
      <c r="F12" s="13"/>
      <c r="G12" s="13"/>
      <c r="H12" s="13"/>
      <c r="I12" s="13"/>
    </row>
    <row r="13" spans="1:9" ht="13.5" x14ac:dyDescent="0.25">
      <c r="A13" s="11" t="s">
        <v>4</v>
      </c>
      <c r="B13" s="12">
        <v>1603.1657016300001</v>
      </c>
      <c r="C13" s="12">
        <v>1610.8108289800002</v>
      </c>
      <c r="D13" s="12">
        <v>1605.7178900899999</v>
      </c>
      <c r="E13" s="12">
        <v>1638.35499648</v>
      </c>
      <c r="F13" s="12">
        <v>1668.4626766900001</v>
      </c>
      <c r="G13" s="12">
        <v>1702.9277402399998</v>
      </c>
      <c r="H13" s="12">
        <v>1745.5167400300002</v>
      </c>
      <c r="I13" s="12">
        <v>1723.95535866</v>
      </c>
    </row>
    <row r="14" spans="1:9" ht="13.5" x14ac:dyDescent="0.25">
      <c r="A14" s="5" t="s">
        <v>13</v>
      </c>
      <c r="B14" s="13">
        <v>1600.80297432</v>
      </c>
      <c r="C14" s="13">
        <v>1607.7977211700002</v>
      </c>
      <c r="D14" s="13">
        <v>1602.33512387</v>
      </c>
      <c r="E14" s="13">
        <v>1635.2281603699998</v>
      </c>
      <c r="F14" s="13">
        <v>1665.52447734</v>
      </c>
      <c r="G14" s="13">
        <v>1699.7952098399999</v>
      </c>
      <c r="H14" s="13">
        <v>1742.1153429400001</v>
      </c>
      <c r="I14" s="13">
        <v>1720.59462171</v>
      </c>
    </row>
    <row r="15" spans="1:9" ht="13.5" x14ac:dyDescent="0.25">
      <c r="A15" s="14" t="s">
        <v>20</v>
      </c>
      <c r="B15" s="13">
        <v>835.60563283590113</v>
      </c>
      <c r="C15" s="13">
        <v>814.5101529235659</v>
      </c>
      <c r="D15" s="13">
        <v>812.6043504325097</v>
      </c>
      <c r="E15" s="13">
        <v>816.66622232341956</v>
      </c>
      <c r="F15" s="13">
        <v>806.15724044163574</v>
      </c>
      <c r="G15" s="13">
        <v>820.57921545774855</v>
      </c>
      <c r="H15" s="13">
        <v>818.53199142347205</v>
      </c>
      <c r="I15" s="13">
        <v>812.71195768256655</v>
      </c>
    </row>
    <row r="16" spans="1:9" ht="13.5" x14ac:dyDescent="0.25">
      <c r="A16" s="14" t="s">
        <v>21</v>
      </c>
      <c r="B16" s="13">
        <v>691.25149964409889</v>
      </c>
      <c r="C16" s="13">
        <v>716.34704724643427</v>
      </c>
      <c r="D16" s="13">
        <v>714.1742905674904</v>
      </c>
      <c r="E16" s="13">
        <v>743.15603769658037</v>
      </c>
      <c r="F16" s="13">
        <v>783.37671629836439</v>
      </c>
      <c r="G16" s="13">
        <v>801.72629938225134</v>
      </c>
      <c r="H16" s="13">
        <v>847.27781576652808</v>
      </c>
      <c r="I16" s="13">
        <v>834.31167064743329</v>
      </c>
    </row>
    <row r="17" spans="1:9" ht="13.5" x14ac:dyDescent="0.25">
      <c r="A17" s="24" t="s">
        <v>15</v>
      </c>
      <c r="B17" s="13">
        <v>2.3627273099999999</v>
      </c>
      <c r="C17" s="13">
        <v>3.0131078100000002</v>
      </c>
      <c r="D17" s="13">
        <v>3.3827662200000002</v>
      </c>
      <c r="E17" s="13">
        <v>3.1268361099999997</v>
      </c>
      <c r="F17" s="13">
        <v>2.9381993500000001</v>
      </c>
      <c r="G17" s="13">
        <v>3.1325303999999998</v>
      </c>
      <c r="H17" s="13">
        <v>3.4013970899999997</v>
      </c>
      <c r="I17" s="13">
        <v>3.3607369500000002</v>
      </c>
    </row>
    <row r="18" spans="1:9" ht="13.5" x14ac:dyDescent="0.25">
      <c r="A18" s="15"/>
      <c r="B18" s="13"/>
      <c r="C18" s="13"/>
      <c r="D18" s="13"/>
      <c r="E18" s="13"/>
      <c r="F18" s="13"/>
      <c r="G18" s="13"/>
      <c r="H18" s="13"/>
      <c r="I18" s="13"/>
    </row>
    <row r="19" spans="1:9" ht="13.5" x14ac:dyDescent="0.25">
      <c r="A19" s="11" t="s">
        <v>5</v>
      </c>
      <c r="B19" s="12">
        <v>-597.18721672000004</v>
      </c>
      <c r="C19" s="12">
        <v>97.267542319999848</v>
      </c>
      <c r="D19" s="12">
        <v>147.74036924000029</v>
      </c>
      <c r="E19" s="12">
        <v>141.09359840000025</v>
      </c>
      <c r="F19" s="12">
        <v>169.83587492000015</v>
      </c>
      <c r="G19" s="12">
        <v>107.8684103500002</v>
      </c>
      <c r="H19" s="12">
        <v>-51.614974760000223</v>
      </c>
      <c r="I19" s="12">
        <v>12.409506879999981</v>
      </c>
    </row>
    <row r="20" spans="1:9" ht="13.5" x14ac:dyDescent="0.25">
      <c r="A20" s="33" t="s">
        <v>16</v>
      </c>
      <c r="B20" s="13">
        <v>20.954483909999997</v>
      </c>
      <c r="C20" s="13">
        <v>5.2891715699999988</v>
      </c>
      <c r="D20" s="13">
        <v>26.93861119</v>
      </c>
      <c r="E20" s="13">
        <v>13.206938000000001</v>
      </c>
      <c r="F20" s="13">
        <v>47.952733729999999</v>
      </c>
      <c r="G20" s="13">
        <v>-7.4293281100000002</v>
      </c>
      <c r="H20" s="13">
        <v>35.430085390000002</v>
      </c>
      <c r="I20" s="13">
        <v>60.98972277</v>
      </c>
    </row>
    <row r="21" spans="1:9" ht="13.5" x14ac:dyDescent="0.25">
      <c r="A21" s="14" t="s">
        <v>18</v>
      </c>
      <c r="B21" s="13">
        <v>13.968605614587437</v>
      </c>
      <c r="C21" s="13">
        <v>7.5685245899999991</v>
      </c>
      <c r="D21" s="13">
        <v>9.3490888684063904</v>
      </c>
      <c r="E21" s="13">
        <v>10.38473537620299</v>
      </c>
      <c r="F21" s="13">
        <v>13.852733729999997</v>
      </c>
      <c r="G21" s="13">
        <v>15.270671889999999</v>
      </c>
      <c r="H21" s="13">
        <v>16.336039260719144</v>
      </c>
      <c r="I21" s="13">
        <v>16.658561174778988</v>
      </c>
    </row>
    <row r="22" spans="1:9" ht="13.5" x14ac:dyDescent="0.25">
      <c r="A22" s="14" t="s">
        <v>19</v>
      </c>
      <c r="B22" s="13">
        <v>6.9858782954125598</v>
      </c>
      <c r="C22" s="13">
        <v>-2.2793530199999998</v>
      </c>
      <c r="D22" s="13">
        <v>17.589522321593609</v>
      </c>
      <c r="E22" s="13">
        <v>2.8222026237970104</v>
      </c>
      <c r="F22" s="13">
        <v>34.1</v>
      </c>
      <c r="G22" s="13">
        <v>-22.7</v>
      </c>
      <c r="H22" s="13">
        <v>19.094046129280859</v>
      </c>
      <c r="I22" s="13">
        <v>44.331161595221012</v>
      </c>
    </row>
    <row r="23" spans="1:9" ht="13.5" x14ac:dyDescent="0.25">
      <c r="A23" s="11" t="s">
        <v>17</v>
      </c>
      <c r="B23" s="12">
        <v>-618.14170063000006</v>
      </c>
      <c r="C23" s="12">
        <v>91.97837074999984</v>
      </c>
      <c r="D23" s="12">
        <v>120.80175805000022</v>
      </c>
      <c r="E23" s="12">
        <v>127.88666040000021</v>
      </c>
      <c r="F23" s="12">
        <v>121.88314119000006</v>
      </c>
      <c r="G23" s="12">
        <v>115.29773846000012</v>
      </c>
      <c r="H23" s="12">
        <v>-87.045060150000154</v>
      </c>
      <c r="I23" s="12">
        <v>-48.58021589000009</v>
      </c>
    </row>
    <row r="24" spans="1:9" ht="13.5" x14ac:dyDescent="0.25">
      <c r="A24" s="25"/>
      <c r="B24" s="16"/>
      <c r="C24" s="16"/>
      <c r="D24" s="16"/>
      <c r="E24" s="16"/>
      <c r="F24" s="16"/>
      <c r="G24" s="16"/>
      <c r="H24" s="16"/>
      <c r="I24" s="16"/>
    </row>
    <row r="25" spans="1:9" ht="13.5" x14ac:dyDescent="0.25">
      <c r="A25" s="11" t="s">
        <v>6</v>
      </c>
      <c r="B25" s="12">
        <v>-597.18721672000004</v>
      </c>
      <c r="C25" s="12">
        <v>97.267542319999762</v>
      </c>
      <c r="D25" s="12">
        <v>147.74036924000023</v>
      </c>
      <c r="E25" s="12">
        <v>141.09359840000025</v>
      </c>
      <c r="F25" s="12">
        <v>169.83587492000001</v>
      </c>
      <c r="G25" s="12">
        <v>107.86841035000002</v>
      </c>
      <c r="H25" s="12">
        <v>-51.614974760000109</v>
      </c>
      <c r="I25" s="12">
        <v>12.409506879999846</v>
      </c>
    </row>
    <row r="26" spans="1:9" ht="13.5" x14ac:dyDescent="0.25">
      <c r="A26" s="5"/>
      <c r="B26" s="16"/>
      <c r="C26" s="16"/>
      <c r="D26" s="16"/>
      <c r="E26" s="16"/>
      <c r="F26" s="16"/>
      <c r="G26" s="16"/>
      <c r="H26" s="16"/>
      <c r="I26" s="16"/>
    </row>
    <row r="27" spans="1:9" ht="13.5" x14ac:dyDescent="0.25">
      <c r="A27" s="11" t="s">
        <v>7</v>
      </c>
      <c r="B27" s="12">
        <v>411.83181610000003</v>
      </c>
      <c r="C27" s="12">
        <v>509.09935842000004</v>
      </c>
      <c r="D27" s="12">
        <v>656.83972765999999</v>
      </c>
      <c r="E27" s="12">
        <v>797.9333260599999</v>
      </c>
      <c r="F27" s="12">
        <v>967.76920098000005</v>
      </c>
      <c r="G27" s="12">
        <v>1075.63761133</v>
      </c>
      <c r="H27" s="12">
        <v>1024.02263657</v>
      </c>
      <c r="I27" s="12">
        <v>1036.43214345</v>
      </c>
    </row>
    <row r="28" spans="1:9" ht="13.5" x14ac:dyDescent="0.25">
      <c r="A28" s="5" t="s">
        <v>14</v>
      </c>
      <c r="B28" s="27" t="s">
        <v>26</v>
      </c>
      <c r="C28" s="27" t="s">
        <v>26</v>
      </c>
      <c r="D28" s="27" t="s">
        <v>26</v>
      </c>
      <c r="E28" s="27" t="s">
        <v>26</v>
      </c>
      <c r="F28" s="27" t="s">
        <v>26</v>
      </c>
      <c r="G28" s="27" t="s">
        <v>26</v>
      </c>
      <c r="H28" s="27" t="s">
        <v>26</v>
      </c>
      <c r="I28" s="27" t="s">
        <v>26</v>
      </c>
    </row>
    <row r="29" spans="1:9" ht="3.75" customHeight="1" x14ac:dyDescent="0.25">
      <c r="A29" s="18"/>
      <c r="B29" s="4"/>
      <c r="C29" s="4"/>
      <c r="D29" s="4"/>
      <c r="E29" s="4"/>
      <c r="F29" s="4"/>
      <c r="G29" s="4"/>
      <c r="H29" s="4"/>
      <c r="I29" s="4"/>
    </row>
    <row r="30" spans="1:9" ht="13.5" x14ac:dyDescent="0.25">
      <c r="A30" s="25"/>
      <c r="B30" s="2"/>
      <c r="C30" s="2"/>
      <c r="D30" s="2"/>
      <c r="E30" s="2"/>
      <c r="F30" s="2"/>
      <c r="G30" s="2"/>
      <c r="H30" s="2"/>
      <c r="I30" s="2"/>
    </row>
    <row r="31" spans="1:9" ht="13.5" x14ac:dyDescent="0.25">
      <c r="A31" s="25"/>
      <c r="B31" s="19"/>
      <c r="C31" s="19"/>
      <c r="D31" s="19"/>
      <c r="E31" s="19"/>
      <c r="F31" s="19"/>
      <c r="G31" s="19"/>
      <c r="H31" s="19"/>
      <c r="I31" s="19"/>
    </row>
    <row r="32" spans="1:9" ht="13.5" x14ac:dyDescent="0.25">
      <c r="A32" s="5"/>
      <c r="B32" s="20"/>
      <c r="C32" s="20"/>
      <c r="D32" s="20"/>
      <c r="E32" s="20"/>
      <c r="F32" s="20"/>
      <c r="G32" s="20"/>
      <c r="H32" s="20"/>
      <c r="I32" s="20"/>
    </row>
    <row r="33" spans="1:9" ht="13.5" x14ac:dyDescent="0.25">
      <c r="A33" s="25"/>
      <c r="B33" s="2"/>
      <c r="C33" s="2"/>
      <c r="D33" s="2"/>
      <c r="E33" s="2"/>
      <c r="F33" s="2"/>
      <c r="G33" s="2"/>
      <c r="H33" s="2"/>
      <c r="I33" s="2"/>
    </row>
    <row r="34" spans="1:9" ht="13.5" x14ac:dyDescent="0.25">
      <c r="A34" s="5" t="s">
        <v>25</v>
      </c>
      <c r="B34" s="5"/>
      <c r="C34" s="5"/>
      <c r="D34" s="5"/>
      <c r="E34" s="5"/>
      <c r="F34" s="5"/>
      <c r="G34" s="5"/>
      <c r="H34" s="5"/>
      <c r="I34" s="5"/>
    </row>
    <row r="35" spans="1:9" ht="13.5" x14ac:dyDescent="0.25">
      <c r="A35" s="5" t="s">
        <v>23</v>
      </c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35" t="s">
        <v>24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zoomScaleNormal="100" workbookViewId="0">
      <selection activeCell="B8" sqref="B8:K28"/>
    </sheetView>
  </sheetViews>
  <sheetFormatPr baseColWidth="10" defaultColWidth="32.5703125" defaultRowHeight="12.75" x14ac:dyDescent="0.2"/>
  <cols>
    <col min="1" max="1" width="35.28515625" style="28" customWidth="1"/>
    <col min="2" max="11" width="5.5703125" style="28" customWidth="1"/>
    <col min="12" max="25" width="32.5703125" style="32" customWidth="1"/>
    <col min="26" max="16384" width="32.5703125" style="28"/>
  </cols>
  <sheetData>
    <row r="1" spans="1:11" ht="13.5" x14ac:dyDescent="0.25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3" t="s">
        <v>22</v>
      </c>
    </row>
    <row r="2" spans="1:11" ht="13.5" x14ac:dyDescent="0.25">
      <c r="A2" s="26" t="s">
        <v>10</v>
      </c>
      <c r="B2" s="2"/>
      <c r="C2" s="2"/>
      <c r="D2" s="2"/>
      <c r="E2" s="2"/>
      <c r="F2" s="2"/>
      <c r="G2" s="2"/>
      <c r="H2" s="2"/>
      <c r="I2" s="2"/>
      <c r="J2" s="2"/>
    </row>
    <row r="3" spans="1:11" ht="3.7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.75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30"/>
    </row>
    <row r="5" spans="1:11" ht="13.5" x14ac:dyDescent="0.25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21">
        <v>2009</v>
      </c>
    </row>
    <row r="6" spans="1:11" ht="3.75" customHeight="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31"/>
    </row>
    <row r="7" spans="1:11" ht="3.75" customHeight="1" x14ac:dyDescent="0.25">
      <c r="A7" s="5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3.5" x14ac:dyDescent="0.25">
      <c r="A8" s="11" t="s">
        <v>1</v>
      </c>
      <c r="B8" s="12">
        <v>871.78901799999994</v>
      </c>
      <c r="C8" s="12">
        <v>813.489687</v>
      </c>
      <c r="D8" s="12">
        <v>661.96274800000003</v>
      </c>
      <c r="E8" s="12">
        <v>932.36918200000002</v>
      </c>
      <c r="F8" s="12">
        <v>956.51668099999995</v>
      </c>
      <c r="G8" s="12">
        <v>1024.0899770000001</v>
      </c>
      <c r="H8" s="12">
        <v>999.23685999999998</v>
      </c>
      <c r="I8" s="12">
        <v>938.96889699999997</v>
      </c>
      <c r="J8" s="12">
        <v>775.70812049999995</v>
      </c>
      <c r="K8" s="12">
        <v>1060.96571984</v>
      </c>
    </row>
    <row r="9" spans="1:11" ht="13.5" x14ac:dyDescent="0.25">
      <c r="A9" s="5" t="s">
        <v>2</v>
      </c>
      <c r="B9" s="13">
        <v>734.05274799999995</v>
      </c>
      <c r="C9" s="13">
        <v>774.10071700000003</v>
      </c>
      <c r="D9" s="13">
        <v>786.715958</v>
      </c>
      <c r="E9" s="13">
        <v>804.33283500000005</v>
      </c>
      <c r="F9" s="13">
        <v>818.28113399999995</v>
      </c>
      <c r="G9" s="13">
        <v>834.72185300000001</v>
      </c>
      <c r="H9" s="13">
        <v>863.69039999999995</v>
      </c>
      <c r="I9" s="13">
        <v>907.42060300000003</v>
      </c>
      <c r="J9" s="13">
        <v>949.97109699999999</v>
      </c>
      <c r="K9" s="13">
        <v>979.51818800000001</v>
      </c>
    </row>
    <row r="10" spans="1:11" ht="13.5" x14ac:dyDescent="0.25">
      <c r="A10" s="5" t="s">
        <v>0</v>
      </c>
      <c r="B10" s="13" t="s">
        <v>26</v>
      </c>
      <c r="C10" s="13" t="s">
        <v>26</v>
      </c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</row>
    <row r="11" spans="1:11" ht="13.5" x14ac:dyDescent="0.25">
      <c r="A11" s="5" t="s">
        <v>3</v>
      </c>
      <c r="B11" s="13">
        <v>137.73626999999999</v>
      </c>
      <c r="C11" s="13">
        <v>39.38897</v>
      </c>
      <c r="D11" s="13">
        <v>-124.75321</v>
      </c>
      <c r="E11" s="13">
        <v>128.03634700000001</v>
      </c>
      <c r="F11" s="13">
        <v>138.235547</v>
      </c>
      <c r="G11" s="13">
        <v>189.36812399999999</v>
      </c>
      <c r="H11" s="13">
        <v>135.54646</v>
      </c>
      <c r="I11" s="13">
        <v>31.548293999999999</v>
      </c>
      <c r="J11" s="13">
        <v>-174.26297650000001</v>
      </c>
      <c r="K11" s="13">
        <v>81.447531839999996</v>
      </c>
    </row>
    <row r="12" spans="1:11" ht="13.5" x14ac:dyDescent="0.25">
      <c r="A12" s="5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3.5" x14ac:dyDescent="0.25">
      <c r="A13" s="11" t="s">
        <v>4</v>
      </c>
      <c r="B13" s="12">
        <v>680.2762560000001</v>
      </c>
      <c r="C13" s="12">
        <v>693.88603880999995</v>
      </c>
      <c r="D13" s="12">
        <v>692.02580635999993</v>
      </c>
      <c r="E13" s="12">
        <v>703.37442420000002</v>
      </c>
      <c r="F13" s="12">
        <v>550.48179299000003</v>
      </c>
      <c r="G13" s="12">
        <v>841.71903822000002</v>
      </c>
      <c r="H13" s="12">
        <v>1320.63475322</v>
      </c>
      <c r="I13" s="12">
        <v>1336.0597269800001</v>
      </c>
      <c r="J13" s="12">
        <v>1436.5236892100002</v>
      </c>
      <c r="K13" s="12">
        <v>1534.5922025100001</v>
      </c>
    </row>
    <row r="14" spans="1:11" ht="13.5" x14ac:dyDescent="0.25">
      <c r="A14" s="5" t="s">
        <v>13</v>
      </c>
      <c r="B14" s="13">
        <v>678.61453300000005</v>
      </c>
      <c r="C14" s="13">
        <v>691.49986935999993</v>
      </c>
      <c r="D14" s="13">
        <v>690.35029455999995</v>
      </c>
      <c r="E14" s="13">
        <v>701.40035588000001</v>
      </c>
      <c r="F14" s="13">
        <v>542.90047976000005</v>
      </c>
      <c r="G14" s="13">
        <v>835.77288477000002</v>
      </c>
      <c r="H14" s="13">
        <v>1315.55683157</v>
      </c>
      <c r="I14" s="13">
        <v>1331.82879783</v>
      </c>
      <c r="J14" s="13">
        <v>1433.4907509300001</v>
      </c>
      <c r="K14" s="13">
        <v>1532.13605583</v>
      </c>
    </row>
    <row r="15" spans="1:11" ht="13.5" x14ac:dyDescent="0.25">
      <c r="A15" s="14" t="s">
        <v>20</v>
      </c>
      <c r="B15" s="13">
        <v>641.28699800000004</v>
      </c>
      <c r="C15" s="13">
        <v>652.94857085000001</v>
      </c>
      <c r="D15" s="13">
        <v>652.28650888999994</v>
      </c>
      <c r="E15" s="13">
        <v>663.68400721</v>
      </c>
      <c r="F15" s="13">
        <v>514.97584408</v>
      </c>
      <c r="G15" s="13">
        <v>628.2678532641861</v>
      </c>
      <c r="H15" s="13">
        <v>731.58521807423563</v>
      </c>
      <c r="I15" s="13">
        <v>728.72465231392493</v>
      </c>
      <c r="J15" s="13">
        <v>785.44977153275772</v>
      </c>
      <c r="K15" s="13">
        <v>813.30229024863979</v>
      </c>
    </row>
    <row r="16" spans="1:11" ht="13.5" x14ac:dyDescent="0.25">
      <c r="A16" s="14" t="s">
        <v>21</v>
      </c>
      <c r="B16" s="13" t="s">
        <v>26</v>
      </c>
      <c r="C16" s="13" t="s">
        <v>26</v>
      </c>
      <c r="D16" s="13" t="s">
        <v>26</v>
      </c>
      <c r="E16" s="13" t="s">
        <v>26</v>
      </c>
      <c r="F16" s="13" t="s">
        <v>26</v>
      </c>
      <c r="G16" s="13">
        <v>165.55028318581392</v>
      </c>
      <c r="H16" s="13">
        <v>519.06918773576422</v>
      </c>
      <c r="I16" s="13">
        <v>537.80919705607494</v>
      </c>
      <c r="J16" s="13">
        <v>579.70524536724247</v>
      </c>
      <c r="K16" s="13">
        <v>645.62153765136031</v>
      </c>
    </row>
    <row r="17" spans="1:11" ht="13.5" x14ac:dyDescent="0.25">
      <c r="A17" s="24" t="s">
        <v>15</v>
      </c>
      <c r="B17" s="13">
        <v>1.6617230000000001</v>
      </c>
      <c r="C17" s="13">
        <v>2.3861694500000001</v>
      </c>
      <c r="D17" s="13">
        <v>1.6755118</v>
      </c>
      <c r="E17" s="13">
        <v>1.97406832</v>
      </c>
      <c r="F17" s="13">
        <v>7.5813132300000001</v>
      </c>
      <c r="G17" s="13">
        <v>5.9461534499999997</v>
      </c>
      <c r="H17" s="13">
        <v>5.0779216500000004</v>
      </c>
      <c r="I17" s="13">
        <v>4.2309291500000006</v>
      </c>
      <c r="J17" s="13">
        <v>3.0329382799999998</v>
      </c>
      <c r="K17" s="13">
        <v>2.4561466800000002</v>
      </c>
    </row>
    <row r="18" spans="1:11" ht="13.5" x14ac:dyDescent="0.25">
      <c r="A18" s="15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3.5" x14ac:dyDescent="0.25">
      <c r="A19" s="11" t="s">
        <v>5</v>
      </c>
      <c r="B19" s="12">
        <v>191.51276199999984</v>
      </c>
      <c r="C19" s="12">
        <v>119.60364819000006</v>
      </c>
      <c r="D19" s="12">
        <v>-30.0630583599999</v>
      </c>
      <c r="E19" s="12">
        <v>228.9947578</v>
      </c>
      <c r="F19" s="12">
        <v>406.03488800999992</v>
      </c>
      <c r="G19" s="12">
        <v>182.37093878000007</v>
      </c>
      <c r="H19" s="12">
        <v>-321.39789322000001</v>
      </c>
      <c r="I19" s="12">
        <v>-397.09082998000008</v>
      </c>
      <c r="J19" s="12">
        <v>-660.81556871000021</v>
      </c>
      <c r="K19" s="12">
        <v>-473.62648267000009</v>
      </c>
    </row>
    <row r="20" spans="1:11" ht="13.5" x14ac:dyDescent="0.25">
      <c r="A20" s="33" t="s">
        <v>16</v>
      </c>
      <c r="B20" s="13">
        <v>137.73626999999999</v>
      </c>
      <c r="C20" s="13">
        <v>39.38897</v>
      </c>
      <c r="D20" s="13">
        <v>-124.75321</v>
      </c>
      <c r="E20" s="13">
        <v>128.03634700000001</v>
      </c>
      <c r="F20" s="13">
        <v>138.235547</v>
      </c>
      <c r="G20" s="13">
        <v>189.36812399999999</v>
      </c>
      <c r="H20" s="13">
        <v>135.54646</v>
      </c>
      <c r="I20" s="13">
        <v>31.548293999999999</v>
      </c>
      <c r="J20" s="13">
        <v>-174.26297650000001</v>
      </c>
      <c r="K20" s="13">
        <v>81.447531839999996</v>
      </c>
    </row>
    <row r="21" spans="1:11" ht="13.5" x14ac:dyDescent="0.25">
      <c r="A21" s="14" t="s">
        <v>18</v>
      </c>
      <c r="B21" s="13">
        <v>126.70079493270786</v>
      </c>
      <c r="C21" s="13">
        <v>119.44852698636603</v>
      </c>
      <c r="D21" s="13">
        <v>98.274509576550344</v>
      </c>
      <c r="E21" s="13">
        <v>58.857332701237866</v>
      </c>
      <c r="F21" s="13">
        <v>61.70468297022569</v>
      </c>
      <c r="G21" s="13">
        <v>62.405777944854265</v>
      </c>
      <c r="H21" s="13">
        <v>65.616240271294316</v>
      </c>
      <c r="I21" s="13">
        <v>72.78861618847678</v>
      </c>
      <c r="J21" s="13">
        <v>48.051138763925024</v>
      </c>
      <c r="K21" s="13">
        <v>24.932104152880356</v>
      </c>
    </row>
    <row r="22" spans="1:11" ht="13.5" x14ac:dyDescent="0.25">
      <c r="A22" s="14" t="s">
        <v>19</v>
      </c>
      <c r="B22" s="13">
        <v>11.03547506729212</v>
      </c>
      <c r="C22" s="13">
        <v>-80.059556986366033</v>
      </c>
      <c r="D22" s="13">
        <v>-223.02771957655034</v>
      </c>
      <c r="E22" s="13">
        <v>69.179014298762141</v>
      </c>
      <c r="F22" s="13">
        <v>76.530864029774307</v>
      </c>
      <c r="G22" s="13">
        <v>126.96234605514573</v>
      </c>
      <c r="H22" s="13">
        <v>69.93021972870568</v>
      </c>
      <c r="I22" s="13">
        <v>-41.240322188476782</v>
      </c>
      <c r="J22" s="13">
        <v>-222.31411526392503</v>
      </c>
      <c r="K22" s="13">
        <v>56.51542768711964</v>
      </c>
    </row>
    <row r="23" spans="1:11" ht="13.5" x14ac:dyDescent="0.25">
      <c r="A23" s="11" t="s">
        <v>17</v>
      </c>
      <c r="B23" s="12">
        <v>53.776491999999848</v>
      </c>
      <c r="C23" s="12">
        <v>80.214678190000086</v>
      </c>
      <c r="D23" s="12">
        <v>94.690151640000067</v>
      </c>
      <c r="E23" s="12">
        <v>100.95841080000002</v>
      </c>
      <c r="F23" s="12">
        <v>267.79934100999992</v>
      </c>
      <c r="G23" s="12">
        <v>-6.9971852200000058</v>
      </c>
      <c r="H23" s="12">
        <v>-456.94435322000004</v>
      </c>
      <c r="I23" s="12">
        <v>-428.63912398000002</v>
      </c>
      <c r="J23" s="12">
        <v>-486.55259221000017</v>
      </c>
      <c r="K23" s="12">
        <v>-555.0740145100001</v>
      </c>
    </row>
    <row r="24" spans="1:11" ht="13.5" x14ac:dyDescent="0.25">
      <c r="A24" s="25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3.5" x14ac:dyDescent="0.25">
      <c r="A25" s="11" t="s">
        <v>9</v>
      </c>
      <c r="B25" s="12">
        <v>191.51276199999978</v>
      </c>
      <c r="C25" s="12">
        <v>119.60364819000006</v>
      </c>
      <c r="D25" s="12">
        <v>-30.0630583599999</v>
      </c>
      <c r="E25" s="12">
        <v>-1271.0052421999999</v>
      </c>
      <c r="F25" s="12">
        <v>406.03488800999992</v>
      </c>
      <c r="G25" s="12">
        <v>182.37093877999993</v>
      </c>
      <c r="H25" s="12">
        <v>-321.39789322000001</v>
      </c>
      <c r="I25" s="12">
        <v>-397.09082998000002</v>
      </c>
      <c r="J25" s="12">
        <v>-660.81556871000021</v>
      </c>
      <c r="K25" s="12">
        <v>-473.62648267000009</v>
      </c>
    </row>
    <row r="26" spans="1:11" ht="13.5" x14ac:dyDescent="0.25">
      <c r="A26" s="5"/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3.5" x14ac:dyDescent="0.25">
      <c r="A27" s="11" t="s">
        <v>7</v>
      </c>
      <c r="B27" s="12">
        <v>3455.0086329999999</v>
      </c>
      <c r="C27" s="12">
        <v>3574.6122811700002</v>
      </c>
      <c r="D27" s="12">
        <v>3544.5492228100002</v>
      </c>
      <c r="E27" s="12">
        <v>2273.5439806100003</v>
      </c>
      <c r="F27" s="12">
        <v>2679.5788686199999</v>
      </c>
      <c r="G27" s="12">
        <v>2861.9498073999998</v>
      </c>
      <c r="H27" s="12">
        <v>2540.55191418</v>
      </c>
      <c r="I27" s="12">
        <v>2143.4610842000002</v>
      </c>
      <c r="J27" s="12">
        <v>1482.64551549</v>
      </c>
      <c r="K27" s="12">
        <v>1009.01903282</v>
      </c>
    </row>
    <row r="28" spans="1:11" ht="13.5" x14ac:dyDescent="0.25">
      <c r="A28" s="5" t="s">
        <v>14</v>
      </c>
      <c r="B28" s="27" t="s">
        <v>26</v>
      </c>
      <c r="C28" s="27" t="s">
        <v>26</v>
      </c>
      <c r="D28" s="27" t="s">
        <v>26</v>
      </c>
      <c r="E28" s="27" t="s">
        <v>26</v>
      </c>
      <c r="F28" s="27" t="s">
        <v>26</v>
      </c>
      <c r="G28" s="27" t="s">
        <v>26</v>
      </c>
      <c r="H28" s="27" t="s">
        <v>26</v>
      </c>
      <c r="I28" s="27" t="s">
        <v>26</v>
      </c>
      <c r="J28" s="27" t="s">
        <v>26</v>
      </c>
      <c r="K28" s="27" t="s">
        <v>26</v>
      </c>
    </row>
    <row r="29" spans="1:11" ht="3.75" customHeight="1" x14ac:dyDescent="0.25">
      <c r="A29" s="18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3.5" x14ac:dyDescent="0.25">
      <c r="A30" s="25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3.5" x14ac:dyDescent="0.25">
      <c r="A31" s="25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3.5" x14ac:dyDescent="0.25">
      <c r="A32" s="5" t="s">
        <v>11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3.5" x14ac:dyDescent="0.25">
      <c r="A33" s="25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3.5" x14ac:dyDescent="0.25">
      <c r="A34" s="5" t="str">
        <f>'2010-2017'!A34</f>
        <v>Office fédéral des assurances sociales, Statistique des assurances sociales suisses 2018, tableau  APG 4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3.5" x14ac:dyDescent="0.25">
      <c r="A35" s="5" t="str">
        <f>'2010-2017'!A35</f>
        <v>Renseignements par téléphone au 058 462 90 23 ou par courriel à stefan.mueller@bsv.admin.ch; 058 465 03 39 ou par courriel à salome.schuepbach@bsv.admin.ch</v>
      </c>
      <c r="B35" s="2"/>
      <c r="C35" s="2"/>
      <c r="D35" s="2"/>
      <c r="E35" s="2"/>
      <c r="F35" s="2"/>
      <c r="G35" s="2"/>
      <c r="H35" s="2"/>
      <c r="I35" s="5"/>
      <c r="J35" s="5"/>
      <c r="K35" s="2"/>
    </row>
    <row r="36" spans="1:11" ht="13.5" x14ac:dyDescent="0.25">
      <c r="A36" s="5" t="str">
        <f>'2010-2017'!A36</f>
        <v>© OFS - Encyclopédie statistique de la Suisse</v>
      </c>
    </row>
  </sheetData>
  <pageMargins left="0.78740157480314965" right="0.78740157480314965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B8" sqref="B8:K28"/>
    </sheetView>
  </sheetViews>
  <sheetFormatPr baseColWidth="10" defaultColWidth="32.5703125" defaultRowHeight="12.75" x14ac:dyDescent="0.2"/>
  <cols>
    <col min="1" max="1" width="35.28515625" style="28" customWidth="1"/>
    <col min="2" max="11" width="5.5703125" style="28" customWidth="1"/>
    <col min="12" max="16384" width="32.5703125" style="28"/>
  </cols>
  <sheetData>
    <row r="1" spans="1:11" ht="13.5" x14ac:dyDescent="0.25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3" t="str">
        <f>'2000-2009'!K1</f>
        <v>T 13.04.07.01</v>
      </c>
    </row>
    <row r="2" spans="1:11" ht="13.5" x14ac:dyDescent="0.25">
      <c r="A2" s="26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.7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.75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30"/>
    </row>
    <row r="5" spans="1:11" ht="13.5" x14ac:dyDescent="0.25">
      <c r="A5" s="7"/>
      <c r="B5" s="8">
        <v>1990</v>
      </c>
      <c r="C5" s="8">
        <v>1991</v>
      </c>
      <c r="D5" s="8">
        <v>1992</v>
      </c>
      <c r="E5" s="8">
        <v>1993</v>
      </c>
      <c r="F5" s="8">
        <v>1994</v>
      </c>
      <c r="G5" s="8">
        <v>1995</v>
      </c>
      <c r="H5" s="8">
        <v>1996</v>
      </c>
      <c r="I5" s="8">
        <v>1997</v>
      </c>
      <c r="J5" s="8">
        <v>1998</v>
      </c>
      <c r="K5" s="21">
        <v>1999</v>
      </c>
    </row>
    <row r="6" spans="1:11" ht="3.75" customHeight="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31"/>
    </row>
    <row r="7" spans="1:11" ht="3.75" customHeight="1" x14ac:dyDescent="0.25">
      <c r="A7" s="5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3.5" x14ac:dyDescent="0.25">
      <c r="A8" s="11" t="s">
        <v>1</v>
      </c>
      <c r="B8" s="12">
        <v>1059.693867</v>
      </c>
      <c r="C8" s="12">
        <v>1152.7742920000001</v>
      </c>
      <c r="D8" s="12">
        <v>1209.834245</v>
      </c>
      <c r="E8" s="12">
        <v>1249.6945040000001</v>
      </c>
      <c r="F8" s="12">
        <v>1265.7860110000001</v>
      </c>
      <c r="G8" s="12">
        <v>859.81289400000003</v>
      </c>
      <c r="H8" s="12">
        <v>877.53693599999997</v>
      </c>
      <c r="I8" s="12">
        <v>968.5233310000001</v>
      </c>
      <c r="J8" s="12">
        <v>808.29573199999993</v>
      </c>
      <c r="K8" s="12">
        <v>843.84449600000005</v>
      </c>
    </row>
    <row r="9" spans="1:11" ht="13.5" x14ac:dyDescent="0.25">
      <c r="A9" s="5" t="s">
        <v>2</v>
      </c>
      <c r="B9" s="13">
        <v>958.10780899999997</v>
      </c>
      <c r="C9" s="13">
        <v>1034.6837840000001</v>
      </c>
      <c r="D9" s="13">
        <v>1076.5554769999999</v>
      </c>
      <c r="E9" s="13">
        <v>1095.115305</v>
      </c>
      <c r="F9" s="13">
        <v>1094.3645610000001</v>
      </c>
      <c r="G9" s="13">
        <v>668.68641600000001</v>
      </c>
      <c r="H9" s="13">
        <v>672.69238499999994</v>
      </c>
      <c r="I9" s="13">
        <v>666.66344900000001</v>
      </c>
      <c r="J9" s="13">
        <v>681.17940699999997</v>
      </c>
      <c r="K9" s="13">
        <v>701.68996300000003</v>
      </c>
    </row>
    <row r="10" spans="1:11" ht="13.5" x14ac:dyDescent="0.25">
      <c r="A10" s="5" t="s">
        <v>0</v>
      </c>
      <c r="B10" s="13" t="s">
        <v>26</v>
      </c>
      <c r="C10" s="13" t="s">
        <v>26</v>
      </c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</row>
    <row r="11" spans="1:11" ht="13.5" x14ac:dyDescent="0.25">
      <c r="A11" s="5" t="s">
        <v>3</v>
      </c>
      <c r="B11" s="13">
        <v>101.58605800000001</v>
      </c>
      <c r="C11" s="13">
        <v>118.090508</v>
      </c>
      <c r="D11" s="13">
        <v>133.27876800000001</v>
      </c>
      <c r="E11" s="13">
        <v>154.57919899999999</v>
      </c>
      <c r="F11" s="13">
        <v>171.42144999999999</v>
      </c>
      <c r="G11" s="13">
        <v>191.12647799999999</v>
      </c>
      <c r="H11" s="13">
        <v>204.844551</v>
      </c>
      <c r="I11" s="13">
        <v>301.85988200000003</v>
      </c>
      <c r="J11" s="13">
        <v>127.116325</v>
      </c>
      <c r="K11" s="13">
        <v>142.15453299999999</v>
      </c>
    </row>
    <row r="12" spans="1:11" ht="13.5" x14ac:dyDescent="0.25">
      <c r="A12" s="5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3.5" x14ac:dyDescent="0.25">
      <c r="A13" s="11" t="s">
        <v>4</v>
      </c>
      <c r="B13" s="12">
        <v>885.11</v>
      </c>
      <c r="C13" s="12">
        <v>889.46999999999991</v>
      </c>
      <c r="D13" s="12">
        <v>887.42</v>
      </c>
      <c r="E13" s="12">
        <v>830.47341699999993</v>
      </c>
      <c r="F13" s="12">
        <v>809.92883699999993</v>
      </c>
      <c r="G13" s="12">
        <v>620.86075399999993</v>
      </c>
      <c r="H13" s="12">
        <v>621.30411000000004</v>
      </c>
      <c r="I13" s="12">
        <v>581.88065800000004</v>
      </c>
      <c r="J13" s="12">
        <v>557.61497243000008</v>
      </c>
      <c r="K13" s="12">
        <v>631.09330899999998</v>
      </c>
    </row>
    <row r="14" spans="1:11" ht="13.5" x14ac:dyDescent="0.25">
      <c r="A14" s="5" t="s">
        <v>13</v>
      </c>
      <c r="B14" s="13">
        <v>883.65</v>
      </c>
      <c r="C14" s="13">
        <v>888.05</v>
      </c>
      <c r="D14" s="13">
        <v>884.88</v>
      </c>
      <c r="E14" s="13">
        <v>828.42729199999997</v>
      </c>
      <c r="F14" s="13">
        <v>808.04404399999999</v>
      </c>
      <c r="G14" s="13">
        <v>618.93490799999995</v>
      </c>
      <c r="H14" s="13">
        <v>619.62071700000001</v>
      </c>
      <c r="I14" s="13">
        <v>580.24557500000003</v>
      </c>
      <c r="J14" s="13">
        <v>555.46573608000006</v>
      </c>
      <c r="K14" s="13">
        <v>629.10403699999995</v>
      </c>
    </row>
    <row r="15" spans="1:11" ht="13.5" x14ac:dyDescent="0.25">
      <c r="A15" s="14" t="s">
        <v>20</v>
      </c>
      <c r="B15" s="13">
        <v>841.73</v>
      </c>
      <c r="C15" s="13">
        <v>846.16</v>
      </c>
      <c r="D15" s="13">
        <v>843.21</v>
      </c>
      <c r="E15" s="13">
        <v>785.89646600000003</v>
      </c>
      <c r="F15" s="13">
        <v>765.87550799999997</v>
      </c>
      <c r="G15" s="13">
        <v>584.64972299999999</v>
      </c>
      <c r="H15" s="13">
        <v>584.93963199999996</v>
      </c>
      <c r="I15" s="13">
        <v>547.99979800000006</v>
      </c>
      <c r="J15" s="13">
        <v>524.51237828000001</v>
      </c>
      <c r="K15" s="13">
        <v>594.35165300000006</v>
      </c>
    </row>
    <row r="16" spans="1:11" ht="13.5" x14ac:dyDescent="0.25">
      <c r="A16" s="14" t="s">
        <v>21</v>
      </c>
      <c r="B16" s="13" t="s">
        <v>26</v>
      </c>
      <c r="C16" s="13" t="s">
        <v>26</v>
      </c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13" t="s">
        <v>26</v>
      </c>
      <c r="J16" s="13" t="s">
        <v>26</v>
      </c>
      <c r="K16" s="13" t="s">
        <v>26</v>
      </c>
    </row>
    <row r="17" spans="1:11" ht="13.5" x14ac:dyDescent="0.25">
      <c r="A17" s="24" t="s">
        <v>15</v>
      </c>
      <c r="B17" s="13">
        <v>1.46</v>
      </c>
      <c r="C17" s="13">
        <v>1.42</v>
      </c>
      <c r="D17" s="13">
        <v>2.54</v>
      </c>
      <c r="E17" s="13">
        <v>2.046125</v>
      </c>
      <c r="F17" s="13">
        <v>1.8847930000000002</v>
      </c>
      <c r="G17" s="13">
        <v>1.9258460000000002</v>
      </c>
      <c r="H17" s="13">
        <v>1.6833930000000001</v>
      </c>
      <c r="I17" s="13">
        <v>1.6350829999999998</v>
      </c>
      <c r="J17" s="13">
        <v>2.1492363500000002</v>
      </c>
      <c r="K17" s="13">
        <v>1.9892719999999999</v>
      </c>
    </row>
    <row r="18" spans="1:11" ht="13.5" x14ac:dyDescent="0.25">
      <c r="A18" s="15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3.5" x14ac:dyDescent="0.25">
      <c r="A19" s="11" t="s">
        <v>5</v>
      </c>
      <c r="B19" s="12">
        <v>174.58386699999994</v>
      </c>
      <c r="C19" s="12">
        <v>263.30429200000015</v>
      </c>
      <c r="D19" s="12">
        <v>322.41424500000005</v>
      </c>
      <c r="E19" s="12">
        <v>419.22108700000013</v>
      </c>
      <c r="F19" s="12">
        <v>455.85717400000021</v>
      </c>
      <c r="G19" s="12">
        <v>238.9521400000001</v>
      </c>
      <c r="H19" s="12">
        <v>256.23282599999993</v>
      </c>
      <c r="I19" s="12">
        <v>386.64267300000006</v>
      </c>
      <c r="J19" s="12">
        <v>250.68075956999985</v>
      </c>
      <c r="K19" s="12">
        <v>212.75118700000007</v>
      </c>
    </row>
    <row r="20" spans="1:11" ht="13.5" x14ac:dyDescent="0.25">
      <c r="A20" s="33" t="s">
        <v>16</v>
      </c>
      <c r="B20" s="13">
        <v>101.58605800000001</v>
      </c>
      <c r="C20" s="13">
        <v>118.090508</v>
      </c>
      <c r="D20" s="13">
        <v>133.27876800000001</v>
      </c>
      <c r="E20" s="13">
        <v>154.57919899999999</v>
      </c>
      <c r="F20" s="13">
        <v>171.42144999999999</v>
      </c>
      <c r="G20" s="13">
        <v>191.12647799999999</v>
      </c>
      <c r="H20" s="13">
        <v>204.844551</v>
      </c>
      <c r="I20" s="13">
        <v>301.85988200000003</v>
      </c>
      <c r="J20" s="13">
        <v>127.116325</v>
      </c>
      <c r="K20" s="13">
        <v>142.15453299999999</v>
      </c>
    </row>
    <row r="21" spans="1:11" ht="13.5" x14ac:dyDescent="0.25">
      <c r="A21" s="14" t="s">
        <v>18</v>
      </c>
      <c r="B21" s="13">
        <v>100.91161367209857</v>
      </c>
      <c r="C21" s="13">
        <v>117.31715587518063</v>
      </c>
      <c r="D21" s="13">
        <v>136.68670857804713</v>
      </c>
      <c r="E21" s="13">
        <v>159.41030331732406</v>
      </c>
      <c r="F21" s="13">
        <v>178.35765727648894</v>
      </c>
      <c r="G21" s="13">
        <v>196.73516581765375</v>
      </c>
      <c r="H21" s="13">
        <v>201.5956534510662</v>
      </c>
      <c r="I21" s="13">
        <v>300.79960048129618</v>
      </c>
      <c r="J21" s="13">
        <v>126.38526860575816</v>
      </c>
      <c r="K21" s="13">
        <v>132.21915989561569</v>
      </c>
    </row>
    <row r="22" spans="1:11" ht="13.5" x14ac:dyDescent="0.25">
      <c r="A22" s="14" t="s">
        <v>19</v>
      </c>
      <c r="B22" s="13">
        <v>0.67444432790144548</v>
      </c>
      <c r="C22" s="13">
        <v>0.77335212481936633</v>
      </c>
      <c r="D22" s="13">
        <v>-3.4079405780471239</v>
      </c>
      <c r="E22" s="13">
        <v>-4.8311043173240646</v>
      </c>
      <c r="F22" s="13">
        <v>-6.9362072764889513</v>
      </c>
      <c r="G22" s="13">
        <v>-5.6086878176537462</v>
      </c>
      <c r="H22" s="13">
        <v>3.2488975489338023</v>
      </c>
      <c r="I22" s="13">
        <v>1.0602815187038215</v>
      </c>
      <c r="J22" s="13">
        <v>0.7310563942418481</v>
      </c>
      <c r="K22" s="13">
        <v>9.9353731043843077</v>
      </c>
    </row>
    <row r="23" spans="1:11" ht="13.5" x14ac:dyDescent="0.25">
      <c r="A23" s="11" t="s">
        <v>17</v>
      </c>
      <c r="B23" s="12">
        <v>72.997808999999961</v>
      </c>
      <c r="C23" s="12">
        <v>145.21378400000015</v>
      </c>
      <c r="D23" s="12">
        <v>189.13547699999992</v>
      </c>
      <c r="E23" s="12">
        <v>264.64188800000011</v>
      </c>
      <c r="F23" s="12">
        <v>284.43572400000016</v>
      </c>
      <c r="G23" s="12">
        <v>47.825662000000079</v>
      </c>
      <c r="H23" s="12">
        <v>51.388274999999908</v>
      </c>
      <c r="I23" s="12">
        <v>84.782790999999975</v>
      </c>
      <c r="J23" s="12">
        <v>123.56443456999989</v>
      </c>
      <c r="K23" s="12">
        <v>70.596654000000058</v>
      </c>
    </row>
    <row r="24" spans="1:11" ht="13.5" x14ac:dyDescent="0.25">
      <c r="A24" s="25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3.5" x14ac:dyDescent="0.25">
      <c r="A25" s="11" t="s">
        <v>9</v>
      </c>
      <c r="B25" s="12">
        <v>174.58386699999991</v>
      </c>
      <c r="C25" s="12">
        <v>263.30429200000009</v>
      </c>
      <c r="D25" s="12">
        <v>322.41424499999982</v>
      </c>
      <c r="E25" s="12">
        <v>419.22108700000001</v>
      </c>
      <c r="F25" s="12">
        <v>455.8571740000001</v>
      </c>
      <c r="G25" s="12">
        <v>238.95214000000007</v>
      </c>
      <c r="H25" s="12">
        <v>256.23282599999987</v>
      </c>
      <c r="I25" s="12">
        <v>386.64267299999995</v>
      </c>
      <c r="J25" s="12">
        <v>-1949.31924043</v>
      </c>
      <c r="K25" s="12">
        <v>212.75118700000004</v>
      </c>
    </row>
    <row r="26" spans="1:11" ht="13.5" x14ac:dyDescent="0.25">
      <c r="A26" s="5"/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3.5" x14ac:dyDescent="0.25">
      <c r="A27" s="11" t="s">
        <v>7</v>
      </c>
      <c r="B27" s="12">
        <v>2657.4400490000007</v>
      </c>
      <c r="C27" s="12">
        <v>2920.7488110000008</v>
      </c>
      <c r="D27" s="12">
        <v>3243.1720670000009</v>
      </c>
      <c r="E27" s="12">
        <v>3662.3931540000008</v>
      </c>
      <c r="F27" s="12">
        <v>4118.2403280000008</v>
      </c>
      <c r="G27" s="12">
        <v>4357.1924680000002</v>
      </c>
      <c r="H27" s="12">
        <v>4613.4252939999997</v>
      </c>
      <c r="I27" s="12">
        <v>5000.067967</v>
      </c>
      <c r="J27" s="12">
        <v>3050.7447259999999</v>
      </c>
      <c r="K27" s="12">
        <v>3263.4959132700005</v>
      </c>
    </row>
    <row r="28" spans="1:11" ht="13.5" x14ac:dyDescent="0.25">
      <c r="A28" s="5" t="s">
        <v>14</v>
      </c>
      <c r="B28" s="17" t="s">
        <v>26</v>
      </c>
      <c r="C28" s="17" t="s">
        <v>26</v>
      </c>
      <c r="D28" s="17" t="s">
        <v>26</v>
      </c>
      <c r="E28" s="17" t="s">
        <v>26</v>
      </c>
      <c r="F28" s="17" t="s">
        <v>26</v>
      </c>
      <c r="G28" s="17" t="s">
        <v>26</v>
      </c>
      <c r="H28" s="17" t="s">
        <v>26</v>
      </c>
      <c r="I28" s="17" t="s">
        <v>26</v>
      </c>
      <c r="J28" s="17" t="s">
        <v>26</v>
      </c>
      <c r="K28" s="17" t="s">
        <v>26</v>
      </c>
    </row>
    <row r="29" spans="1:11" ht="3.75" customHeight="1" x14ac:dyDescent="0.25">
      <c r="A29" s="18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3.5" x14ac:dyDescent="0.25">
      <c r="A30" s="25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3.5" x14ac:dyDescent="0.25">
      <c r="A31" s="25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3.5" x14ac:dyDescent="0.25">
      <c r="A32" s="5" t="s">
        <v>12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3.5" x14ac:dyDescent="0.25">
      <c r="A33" s="25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3.5" x14ac:dyDescent="0.25">
      <c r="A34" s="5" t="str">
        <f>'2010-2017'!A34</f>
        <v>Office fédéral des assurances sociales, Statistique des assurances sociales suisses 2018, tableau  APG 4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3.5" x14ac:dyDescent="0.25">
      <c r="A35" s="5" t="str">
        <f>'2010-2017'!A35</f>
        <v>Renseignements par téléphone au 058 462 90 23 ou par courriel à stefan.mueller@bsv.admin.ch; 058 465 03 39 ou par courriel à salome.schuepbach@bsv.admin.ch</v>
      </c>
      <c r="B35" s="2"/>
      <c r="C35" s="2"/>
      <c r="D35" s="2"/>
      <c r="E35" s="2"/>
      <c r="F35" s="2"/>
      <c r="G35" s="2"/>
      <c r="H35" s="2"/>
      <c r="I35" s="5"/>
      <c r="J35" s="5"/>
      <c r="K35" s="2"/>
    </row>
    <row r="36" spans="1:11" ht="13.5" x14ac:dyDescent="0.25">
      <c r="A36" s="5" t="str">
        <f>'2010-2017'!A36</f>
        <v>© OFS - Encyclopédie statistique de la Suisse</v>
      </c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workbookViewId="0">
      <selection activeCell="B8" sqref="B8:K28"/>
    </sheetView>
  </sheetViews>
  <sheetFormatPr baseColWidth="10" defaultColWidth="32.5703125" defaultRowHeight="12.75" x14ac:dyDescent="0.2"/>
  <cols>
    <col min="1" max="1" width="35.28515625" style="28" customWidth="1"/>
    <col min="2" max="11" width="5.5703125" style="28" customWidth="1"/>
    <col min="12" max="29" width="32.5703125" style="32" customWidth="1"/>
    <col min="30" max="16384" width="32.5703125" style="28"/>
  </cols>
  <sheetData>
    <row r="1" spans="1:11" ht="13.5" x14ac:dyDescent="0.25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3" t="str">
        <f>'2000-2009'!K1</f>
        <v>T 13.04.07.01</v>
      </c>
    </row>
    <row r="2" spans="1:11" ht="13.5" x14ac:dyDescent="0.25">
      <c r="A2" s="26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.7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.75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30"/>
    </row>
    <row r="5" spans="1:11" ht="13.5" x14ac:dyDescent="0.25">
      <c r="A5" s="7"/>
      <c r="B5" s="8">
        <v>1980</v>
      </c>
      <c r="C5" s="8">
        <v>1981</v>
      </c>
      <c r="D5" s="8">
        <v>1982</v>
      </c>
      <c r="E5" s="8">
        <v>1983</v>
      </c>
      <c r="F5" s="8">
        <v>1984</v>
      </c>
      <c r="G5" s="8">
        <v>1985</v>
      </c>
      <c r="H5" s="8">
        <v>1986</v>
      </c>
      <c r="I5" s="8">
        <v>1987</v>
      </c>
      <c r="J5" s="8">
        <v>1988</v>
      </c>
      <c r="K5" s="21">
        <v>1989</v>
      </c>
    </row>
    <row r="6" spans="1:11" ht="3.75" customHeight="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31"/>
    </row>
    <row r="7" spans="1:11" ht="3.75" customHeight="1" x14ac:dyDescent="0.25">
      <c r="A7" s="5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3.5" x14ac:dyDescent="0.25">
      <c r="A8" s="11" t="s">
        <v>1</v>
      </c>
      <c r="B8" s="12">
        <v>648.00397299999997</v>
      </c>
      <c r="C8" s="12">
        <v>705.06554600000004</v>
      </c>
      <c r="D8" s="12">
        <v>766.915209</v>
      </c>
      <c r="E8" s="12">
        <v>805.40518200000008</v>
      </c>
      <c r="F8" s="12">
        <v>845.68574699999999</v>
      </c>
      <c r="G8" s="12">
        <v>882.46165099999985</v>
      </c>
      <c r="H8" s="12">
        <v>951.23926599999993</v>
      </c>
      <c r="I8" s="12">
        <v>1005.726781</v>
      </c>
      <c r="J8" s="12">
        <v>909.17362100000014</v>
      </c>
      <c r="K8" s="12">
        <v>971.62624100000005</v>
      </c>
    </row>
    <row r="9" spans="1:11" ht="13.5" x14ac:dyDescent="0.25">
      <c r="A9" s="5" t="s">
        <v>2</v>
      </c>
      <c r="B9" s="13">
        <v>618.62991199999999</v>
      </c>
      <c r="C9" s="13">
        <v>667.28263100000004</v>
      </c>
      <c r="D9" s="13">
        <v>721.36527999999998</v>
      </c>
      <c r="E9" s="13">
        <v>753.82133900000008</v>
      </c>
      <c r="F9" s="13">
        <v>787.173676</v>
      </c>
      <c r="G9" s="13">
        <v>816.59977599999991</v>
      </c>
      <c r="H9" s="13">
        <v>879.62681799999996</v>
      </c>
      <c r="I9" s="13">
        <v>924.46337899999992</v>
      </c>
      <c r="J9" s="13">
        <v>825.75293700000009</v>
      </c>
      <c r="K9" s="13">
        <v>880.30762500000003</v>
      </c>
    </row>
    <row r="10" spans="1:11" ht="13.5" x14ac:dyDescent="0.25">
      <c r="A10" s="5" t="s">
        <v>0</v>
      </c>
      <c r="B10" s="13" t="s">
        <v>26</v>
      </c>
      <c r="C10" s="13" t="s">
        <v>26</v>
      </c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</row>
    <row r="11" spans="1:11" ht="13.5" x14ac:dyDescent="0.25">
      <c r="A11" s="5" t="s">
        <v>3</v>
      </c>
      <c r="B11" s="13">
        <v>29.374061000000001</v>
      </c>
      <c r="C11" s="13">
        <v>37.782915000000003</v>
      </c>
      <c r="D11" s="13">
        <v>45.549928999999999</v>
      </c>
      <c r="E11" s="13">
        <v>51.583843000000002</v>
      </c>
      <c r="F11" s="13">
        <v>58.512071000000006</v>
      </c>
      <c r="G11" s="13">
        <v>65.861874999999998</v>
      </c>
      <c r="H11" s="13">
        <v>71.612448000000001</v>
      </c>
      <c r="I11" s="13">
        <v>81.263401999999999</v>
      </c>
      <c r="J11" s="13">
        <v>83.420683999999994</v>
      </c>
      <c r="K11" s="13">
        <v>91.318615999999992</v>
      </c>
    </row>
    <row r="12" spans="1:11" ht="13.5" x14ac:dyDescent="0.25">
      <c r="A12" s="5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3.5" x14ac:dyDescent="0.25">
      <c r="A13" s="11" t="s">
        <v>4</v>
      </c>
      <c r="B13" s="12">
        <v>482.473636</v>
      </c>
      <c r="C13" s="12">
        <v>533.8278039999999</v>
      </c>
      <c r="D13" s="12">
        <v>569.05202800000006</v>
      </c>
      <c r="E13" s="12">
        <v>636.521253</v>
      </c>
      <c r="F13" s="12">
        <v>656.65652299999999</v>
      </c>
      <c r="G13" s="12">
        <v>711.04499700000008</v>
      </c>
      <c r="H13" s="12">
        <v>701.56878599999993</v>
      </c>
      <c r="I13" s="12">
        <v>715.83241499999997</v>
      </c>
      <c r="J13" s="12">
        <v>848.82794100000001</v>
      </c>
      <c r="K13" s="12">
        <v>891.57749199999989</v>
      </c>
    </row>
    <row r="14" spans="1:11" ht="13.5" x14ac:dyDescent="0.25">
      <c r="A14" s="5" t="s">
        <v>13</v>
      </c>
      <c r="B14" s="13">
        <v>481.03448700000001</v>
      </c>
      <c r="C14" s="13">
        <v>532.42081499999995</v>
      </c>
      <c r="D14" s="13">
        <v>567.66446200000007</v>
      </c>
      <c r="E14" s="13">
        <v>635.07823199999996</v>
      </c>
      <c r="F14" s="13">
        <v>655.00741500000004</v>
      </c>
      <c r="G14" s="13">
        <v>709.63980200000003</v>
      </c>
      <c r="H14" s="13">
        <v>700.18165499999998</v>
      </c>
      <c r="I14" s="13">
        <v>714.31440099999998</v>
      </c>
      <c r="J14" s="13">
        <v>847.31577400000003</v>
      </c>
      <c r="K14" s="13">
        <v>890.06477699999994</v>
      </c>
    </row>
    <row r="15" spans="1:11" ht="13.5" x14ac:dyDescent="0.25">
      <c r="A15" s="14" t="s">
        <v>20</v>
      </c>
      <c r="B15" s="13">
        <v>481.38</v>
      </c>
      <c r="C15" s="13">
        <v>532.81616299999996</v>
      </c>
      <c r="D15" s="13">
        <v>568.08546899999999</v>
      </c>
      <c r="E15" s="13">
        <v>635.47952699999996</v>
      </c>
      <c r="F15" s="13">
        <v>655.35868200000004</v>
      </c>
      <c r="G15" s="13">
        <v>709.97</v>
      </c>
      <c r="H15" s="13">
        <v>700.76298699999995</v>
      </c>
      <c r="I15" s="13">
        <v>714.92060500000002</v>
      </c>
      <c r="J15" s="13">
        <v>810.84949399999994</v>
      </c>
      <c r="K15" s="13">
        <v>847.71710499999995</v>
      </c>
    </row>
    <row r="16" spans="1:11" ht="13.5" x14ac:dyDescent="0.25">
      <c r="A16" s="14" t="s">
        <v>21</v>
      </c>
      <c r="B16" s="13" t="s">
        <v>26</v>
      </c>
      <c r="C16" s="13" t="s">
        <v>26</v>
      </c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13" t="s">
        <v>26</v>
      </c>
      <c r="J16" s="13" t="s">
        <v>26</v>
      </c>
      <c r="K16" s="13" t="s">
        <v>26</v>
      </c>
    </row>
    <row r="17" spans="1:11" ht="13.5" x14ac:dyDescent="0.25">
      <c r="A17" s="24" t="s">
        <v>15</v>
      </c>
      <c r="B17" s="13">
        <v>1.439149</v>
      </c>
      <c r="C17" s="13">
        <v>1.4069889999999998</v>
      </c>
      <c r="D17" s="13">
        <v>1.3875660000000001</v>
      </c>
      <c r="E17" s="13">
        <v>1.4430210000000001</v>
      </c>
      <c r="F17" s="13">
        <v>1.649108</v>
      </c>
      <c r="G17" s="13">
        <v>1.405195</v>
      </c>
      <c r="H17" s="13">
        <v>1.3871310000000001</v>
      </c>
      <c r="I17" s="13">
        <v>1.5180140000000002</v>
      </c>
      <c r="J17" s="13">
        <v>1.512167</v>
      </c>
      <c r="K17" s="13">
        <v>1.5127149999999998</v>
      </c>
    </row>
    <row r="18" spans="1:11" ht="13.5" x14ac:dyDescent="0.25">
      <c r="A18" s="15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3.5" x14ac:dyDescent="0.25">
      <c r="A19" s="11" t="s">
        <v>5</v>
      </c>
      <c r="B19" s="12">
        <v>165.53033699999997</v>
      </c>
      <c r="C19" s="12">
        <v>171.23774200000014</v>
      </c>
      <c r="D19" s="12">
        <v>197.86318099999994</v>
      </c>
      <c r="E19" s="12">
        <v>168.88392900000008</v>
      </c>
      <c r="F19" s="12">
        <v>189.029224</v>
      </c>
      <c r="G19" s="12">
        <v>171.41665399999977</v>
      </c>
      <c r="H19" s="12">
        <v>249.67048</v>
      </c>
      <c r="I19" s="12">
        <v>289.89436599999999</v>
      </c>
      <c r="J19" s="12">
        <v>60.345680000000129</v>
      </c>
      <c r="K19" s="12">
        <v>80.048749000000157</v>
      </c>
    </row>
    <row r="20" spans="1:11" ht="13.5" x14ac:dyDescent="0.25">
      <c r="A20" s="33" t="s">
        <v>16</v>
      </c>
      <c r="B20" s="13">
        <v>29.374061000000001</v>
      </c>
      <c r="C20" s="13">
        <v>37.782915000000003</v>
      </c>
      <c r="D20" s="13">
        <v>45.549928999999999</v>
      </c>
      <c r="E20" s="13">
        <v>51.583843000000002</v>
      </c>
      <c r="F20" s="13">
        <v>58.512071000000006</v>
      </c>
      <c r="G20" s="13">
        <v>65.861874999999998</v>
      </c>
      <c r="H20" s="13">
        <v>71.612448000000001</v>
      </c>
      <c r="I20" s="13">
        <v>81.263401999999999</v>
      </c>
      <c r="J20" s="13">
        <v>83.420683999999994</v>
      </c>
      <c r="K20" s="13">
        <v>91.318615999999992</v>
      </c>
    </row>
    <row r="21" spans="1:11" ht="13.5" x14ac:dyDescent="0.25">
      <c r="A21" s="14" t="s">
        <v>18</v>
      </c>
      <c r="B21" s="13">
        <v>29.374061000000001</v>
      </c>
      <c r="C21" s="13">
        <v>37.782915000000003</v>
      </c>
      <c r="D21" s="13">
        <v>45.549928999999999</v>
      </c>
      <c r="E21" s="13">
        <v>51.583843000000002</v>
      </c>
      <c r="F21" s="13">
        <v>58.512071000000006</v>
      </c>
      <c r="G21" s="13">
        <v>65.861874999999998</v>
      </c>
      <c r="H21" s="13">
        <v>71.612448000000001</v>
      </c>
      <c r="I21" s="13">
        <v>80.285330943841174</v>
      </c>
      <c r="J21" s="13">
        <v>83.527068895428911</v>
      </c>
      <c r="K21" s="13">
        <v>88.288305169776493</v>
      </c>
    </row>
    <row r="22" spans="1:11" ht="13.5" x14ac:dyDescent="0.25">
      <c r="A22" s="14" t="s">
        <v>19</v>
      </c>
      <c r="B22" s="13" t="s">
        <v>27</v>
      </c>
      <c r="C22" s="13" t="s">
        <v>27</v>
      </c>
      <c r="D22" s="13" t="s">
        <v>27</v>
      </c>
      <c r="E22" s="13" t="s">
        <v>27</v>
      </c>
      <c r="F22" s="13" t="s">
        <v>27</v>
      </c>
      <c r="G22" s="13" t="s">
        <v>27</v>
      </c>
      <c r="H22" s="13" t="s">
        <v>27</v>
      </c>
      <c r="I22" s="13">
        <v>0.97807105615882606</v>
      </c>
      <c r="J22" s="13">
        <v>-0.10638489542891703</v>
      </c>
      <c r="K22" s="13">
        <v>3.0303108302234989</v>
      </c>
    </row>
    <row r="23" spans="1:11" ht="13.5" x14ac:dyDescent="0.25">
      <c r="A23" s="11" t="s">
        <v>17</v>
      </c>
      <c r="B23" s="12">
        <v>136.15627599999999</v>
      </c>
      <c r="C23" s="12">
        <v>133.45482700000014</v>
      </c>
      <c r="D23" s="12">
        <v>152.31325199999992</v>
      </c>
      <c r="E23" s="12">
        <v>117.30008600000008</v>
      </c>
      <c r="F23" s="12">
        <v>130.51715300000001</v>
      </c>
      <c r="G23" s="12">
        <v>105.55477899999983</v>
      </c>
      <c r="H23" s="12">
        <v>178.05803200000003</v>
      </c>
      <c r="I23" s="12">
        <v>208.63096399999995</v>
      </c>
      <c r="J23" s="12">
        <v>-23.075003999999922</v>
      </c>
      <c r="K23" s="12">
        <v>-11.269866999999863</v>
      </c>
    </row>
    <row r="24" spans="1:11" ht="13.5" x14ac:dyDescent="0.25">
      <c r="A24" s="25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3.5" x14ac:dyDescent="0.25">
      <c r="A25" s="11" t="s">
        <v>6</v>
      </c>
      <c r="B25" s="12">
        <v>165.53033699999997</v>
      </c>
      <c r="C25" s="12">
        <v>171.23774200000014</v>
      </c>
      <c r="D25" s="12">
        <v>197.86318099999994</v>
      </c>
      <c r="E25" s="12">
        <v>168.88392900000008</v>
      </c>
      <c r="F25" s="12">
        <v>189.029224</v>
      </c>
      <c r="G25" s="12">
        <v>171.41665399999977</v>
      </c>
      <c r="H25" s="12">
        <v>249.67048</v>
      </c>
      <c r="I25" s="12">
        <v>289.89436599999993</v>
      </c>
      <c r="J25" s="12">
        <v>60.345680000000058</v>
      </c>
      <c r="K25" s="12">
        <v>80.048749000000072</v>
      </c>
    </row>
    <row r="26" spans="1:11" ht="13.5" x14ac:dyDescent="0.25">
      <c r="A26" s="5"/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3.5" x14ac:dyDescent="0.25">
      <c r="A27" s="11" t="s">
        <v>7</v>
      </c>
      <c r="B27" s="12">
        <v>904.44809199999997</v>
      </c>
      <c r="C27" s="12">
        <v>1075.6858340000001</v>
      </c>
      <c r="D27" s="12">
        <v>1273.5492670000001</v>
      </c>
      <c r="E27" s="12">
        <v>1442.4333959999999</v>
      </c>
      <c r="F27" s="12">
        <v>1631.46262</v>
      </c>
      <c r="G27" s="12">
        <v>1802.8824690000001</v>
      </c>
      <c r="H27" s="12">
        <v>2052.5543990000001</v>
      </c>
      <c r="I27" s="12">
        <v>2342.4492650000002</v>
      </c>
      <c r="J27" s="12">
        <v>2402.7949450000006</v>
      </c>
      <c r="K27" s="12">
        <v>2482.8527920000006</v>
      </c>
    </row>
    <row r="28" spans="1:11" ht="13.5" x14ac:dyDescent="0.25">
      <c r="A28" s="5" t="s">
        <v>14</v>
      </c>
      <c r="B28" s="17" t="s">
        <v>26</v>
      </c>
      <c r="C28" s="17" t="s">
        <v>26</v>
      </c>
      <c r="D28" s="17" t="s">
        <v>26</v>
      </c>
      <c r="E28" s="17" t="s">
        <v>26</v>
      </c>
      <c r="F28" s="17" t="s">
        <v>26</v>
      </c>
      <c r="G28" s="17" t="s">
        <v>26</v>
      </c>
      <c r="H28" s="17" t="s">
        <v>26</v>
      </c>
      <c r="I28" s="17" t="s">
        <v>26</v>
      </c>
      <c r="J28" s="17" t="s">
        <v>26</v>
      </c>
      <c r="K28" s="17" t="s">
        <v>26</v>
      </c>
    </row>
    <row r="29" spans="1:11" ht="3.75" customHeight="1" x14ac:dyDescent="0.25">
      <c r="A29" s="18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3.5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3.5" x14ac:dyDescent="0.25">
      <c r="A31" s="25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3.5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3.5" x14ac:dyDescent="0.25">
      <c r="B33" s="2"/>
      <c r="C33" s="2"/>
      <c r="D33" s="2"/>
      <c r="E33" s="2"/>
      <c r="F33" s="2"/>
      <c r="G33" s="2"/>
      <c r="H33" s="2"/>
      <c r="I33" s="5"/>
      <c r="J33" s="5"/>
      <c r="K33" s="2"/>
    </row>
    <row r="34" spans="1:11" ht="13.5" x14ac:dyDescent="0.25">
      <c r="A34" s="5" t="str">
        <f>'2010-2017'!A34</f>
        <v>Office fédéral des assurances sociales, Statistique des assurances sociales suisses 2018, tableau  APG 4</v>
      </c>
    </row>
    <row r="35" spans="1:11" ht="13.5" x14ac:dyDescent="0.25">
      <c r="A35" s="5" t="str">
        <f>'2010-2017'!A35</f>
        <v>Renseignements par téléphone au 058 462 90 23 ou par courriel à stefan.mueller@bsv.admin.ch; 058 465 03 39 ou par courriel à salome.schuepbach@bsv.admin.ch</v>
      </c>
    </row>
    <row r="36" spans="1:11" ht="13.5" x14ac:dyDescent="0.25">
      <c r="A36" s="5" t="str">
        <f>'2010-2017'!A36</f>
        <v>© OFS - Encyclopédie statistique de la Suisse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workbookViewId="0">
      <pane xSplit="1" ySplit="6" topLeftCell="K7" activePane="bottomRight" state="frozen"/>
      <selection activeCell="K2" sqref="K2"/>
      <selection pane="topRight" activeCell="K2" sqref="K2"/>
      <selection pane="bottomLeft" activeCell="K2" sqref="K2"/>
      <selection pane="bottomRight" activeCell="AC22" sqref="AC22"/>
    </sheetView>
  </sheetViews>
  <sheetFormatPr baseColWidth="10" defaultColWidth="32.5703125" defaultRowHeight="12.75" x14ac:dyDescent="0.2"/>
  <cols>
    <col min="1" max="1" width="35.28515625" style="28" customWidth="1"/>
    <col min="2" max="28" width="5.5703125" style="28" customWidth="1"/>
    <col min="29" max="29" width="32.5703125" style="32" customWidth="1"/>
    <col min="30" max="16384" width="32.5703125" style="28"/>
  </cols>
  <sheetData>
    <row r="1" spans="1:28" ht="13.5" x14ac:dyDescent="0.25">
      <c r="A1" s="1" t="s">
        <v>8</v>
      </c>
      <c r="B1" s="2"/>
      <c r="C1" s="2"/>
      <c r="D1" s="2"/>
      <c r="E1" s="2"/>
      <c r="F1" s="2"/>
      <c r="G1" s="2"/>
      <c r="H1" s="5"/>
      <c r="I1" s="5"/>
      <c r="J1" s="5"/>
      <c r="K1" s="2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3" t="str">
        <f>'2000-2009'!K1</f>
        <v>T 13.04.07.01</v>
      </c>
    </row>
    <row r="2" spans="1:28" ht="13.5" x14ac:dyDescent="0.25">
      <c r="A2" s="26" t="s">
        <v>10</v>
      </c>
      <c r="B2" s="2"/>
      <c r="C2" s="2"/>
      <c r="D2" s="2"/>
      <c r="E2" s="2"/>
      <c r="F2" s="2"/>
      <c r="G2" s="2"/>
      <c r="H2" s="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3.7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3.75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</row>
    <row r="5" spans="1:28" ht="13.5" x14ac:dyDescent="0.25">
      <c r="A5" s="7"/>
      <c r="B5" s="8">
        <v>1953</v>
      </c>
      <c r="C5" s="8">
        <v>1954</v>
      </c>
      <c r="D5" s="8">
        <v>1955</v>
      </c>
      <c r="E5" s="8">
        <v>1956</v>
      </c>
      <c r="F5" s="8">
        <v>1957</v>
      </c>
      <c r="G5" s="8">
        <v>1958</v>
      </c>
      <c r="H5" s="8">
        <v>1959</v>
      </c>
      <c r="I5" s="8">
        <v>1960</v>
      </c>
      <c r="J5" s="8">
        <v>1961</v>
      </c>
      <c r="K5" s="8">
        <v>1962</v>
      </c>
      <c r="L5" s="8">
        <v>1963</v>
      </c>
      <c r="M5" s="8">
        <v>1964</v>
      </c>
      <c r="N5" s="8">
        <v>1965</v>
      </c>
      <c r="O5" s="8">
        <v>1966</v>
      </c>
      <c r="P5" s="8">
        <v>1967</v>
      </c>
      <c r="Q5" s="8">
        <v>1968</v>
      </c>
      <c r="R5" s="8">
        <v>1969</v>
      </c>
      <c r="S5" s="8">
        <v>1970</v>
      </c>
      <c r="T5" s="8">
        <v>1971</v>
      </c>
      <c r="U5" s="8">
        <v>1972</v>
      </c>
      <c r="V5" s="8">
        <v>1973</v>
      </c>
      <c r="W5" s="8">
        <v>1974</v>
      </c>
      <c r="X5" s="8">
        <v>1975</v>
      </c>
      <c r="Y5" s="8">
        <v>1976</v>
      </c>
      <c r="Z5" s="8">
        <v>1977</v>
      </c>
      <c r="AA5" s="8">
        <v>1978</v>
      </c>
      <c r="AB5" s="21">
        <v>1979</v>
      </c>
    </row>
    <row r="6" spans="1:28" ht="3.75" customHeight="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31"/>
    </row>
    <row r="7" spans="1:28" ht="3.75" customHeight="1" x14ac:dyDescent="0.2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3.5" x14ac:dyDescent="0.25">
      <c r="A8" s="11" t="s">
        <v>1</v>
      </c>
      <c r="B8" s="12">
        <v>12.6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77.742173000000008</v>
      </c>
      <c r="J8" s="12">
        <v>92.022998999999999</v>
      </c>
      <c r="K8" s="12">
        <v>103.83319000000002</v>
      </c>
      <c r="L8" s="12">
        <v>116.33798399999999</v>
      </c>
      <c r="M8" s="12">
        <v>128.04714000000001</v>
      </c>
      <c r="N8" s="12">
        <v>140.179159</v>
      </c>
      <c r="O8" s="12">
        <v>149.644227</v>
      </c>
      <c r="P8" s="12">
        <v>163.11661300000003</v>
      </c>
      <c r="Q8" s="12">
        <v>173.50779499999999</v>
      </c>
      <c r="R8" s="12">
        <v>187.727113</v>
      </c>
      <c r="S8" s="12">
        <v>206.79744309999998</v>
      </c>
      <c r="T8" s="12">
        <v>235.98162200000002</v>
      </c>
      <c r="U8" s="12">
        <v>264.53979899999996</v>
      </c>
      <c r="V8" s="12">
        <v>300.10523254999998</v>
      </c>
      <c r="W8" s="12">
        <v>340.36424301</v>
      </c>
      <c r="X8" s="12">
        <v>429.08520915000003</v>
      </c>
      <c r="Y8" s="12">
        <v>530.42499774999999</v>
      </c>
      <c r="Z8" s="12">
        <v>546.9027450000001</v>
      </c>
      <c r="AA8" s="12">
        <v>566.58112300000005</v>
      </c>
      <c r="AB8" s="12">
        <v>595.82428099999993</v>
      </c>
    </row>
    <row r="9" spans="1:28" ht="13.5" x14ac:dyDescent="0.25">
      <c r="A9" s="5" t="s">
        <v>2</v>
      </c>
      <c r="B9" s="13" t="s">
        <v>26</v>
      </c>
      <c r="C9" s="13" t="s">
        <v>26</v>
      </c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13">
        <v>74.958606000000003</v>
      </c>
      <c r="J9" s="13">
        <v>88.734255000000005</v>
      </c>
      <c r="K9" s="13">
        <v>99.87019500000001</v>
      </c>
      <c r="L9" s="13">
        <v>111.48882499999999</v>
      </c>
      <c r="M9" s="13">
        <v>122.867548</v>
      </c>
      <c r="N9" s="13">
        <v>134.817464</v>
      </c>
      <c r="O9" s="13">
        <v>143.841544</v>
      </c>
      <c r="P9" s="13">
        <v>156.67414000000002</v>
      </c>
      <c r="Q9" s="13">
        <v>166.17112299999999</v>
      </c>
      <c r="R9" s="13">
        <v>179.879852</v>
      </c>
      <c r="S9" s="13">
        <v>199.77652979999999</v>
      </c>
      <c r="T9" s="13">
        <v>228.87077400000001</v>
      </c>
      <c r="U9" s="13">
        <v>256.61226599999998</v>
      </c>
      <c r="V9" s="13">
        <v>290.50208039999995</v>
      </c>
      <c r="W9" s="13">
        <v>327.76813200999999</v>
      </c>
      <c r="X9" s="13">
        <v>415.02316300000001</v>
      </c>
      <c r="Y9" s="13">
        <v>512.53821955000001</v>
      </c>
      <c r="Z9" s="13">
        <v>526.87412100000006</v>
      </c>
      <c r="AA9" s="13">
        <v>544.38432</v>
      </c>
      <c r="AB9" s="13">
        <v>571.39159299999994</v>
      </c>
    </row>
    <row r="10" spans="1:28" ht="13.5" x14ac:dyDescent="0.25">
      <c r="A10" s="5" t="s">
        <v>0</v>
      </c>
      <c r="B10" s="13" t="s">
        <v>26</v>
      </c>
      <c r="C10" s="13" t="s">
        <v>26</v>
      </c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  <c r="M10" s="13" t="s">
        <v>26</v>
      </c>
      <c r="N10" s="13" t="s">
        <v>26</v>
      </c>
      <c r="O10" s="13" t="s">
        <v>26</v>
      </c>
      <c r="P10" s="13" t="s">
        <v>26</v>
      </c>
      <c r="Q10" s="13" t="s">
        <v>26</v>
      </c>
      <c r="R10" s="13" t="s">
        <v>26</v>
      </c>
      <c r="S10" s="13" t="s">
        <v>26</v>
      </c>
      <c r="T10" s="13" t="s">
        <v>26</v>
      </c>
      <c r="U10" s="13" t="s">
        <v>26</v>
      </c>
      <c r="V10" s="13" t="s">
        <v>26</v>
      </c>
      <c r="W10" s="13" t="s">
        <v>26</v>
      </c>
      <c r="X10" s="13" t="s">
        <v>26</v>
      </c>
      <c r="Y10" s="13" t="s">
        <v>26</v>
      </c>
      <c r="Z10" s="13" t="s">
        <v>26</v>
      </c>
      <c r="AA10" s="13" t="s">
        <v>26</v>
      </c>
      <c r="AB10" s="13" t="s">
        <v>26</v>
      </c>
    </row>
    <row r="11" spans="1:28" ht="13.5" x14ac:dyDescent="0.25">
      <c r="A11" s="5" t="s">
        <v>3</v>
      </c>
      <c r="B11" s="13">
        <v>12.6</v>
      </c>
      <c r="C11" s="13" t="s">
        <v>26</v>
      </c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13">
        <v>2.7835670000000001</v>
      </c>
      <c r="J11" s="13">
        <v>3.2887440000000003</v>
      </c>
      <c r="K11" s="13">
        <v>3.9629949999999998</v>
      </c>
      <c r="L11" s="13">
        <v>4.8491589999999993</v>
      </c>
      <c r="M11" s="13">
        <v>5.1795919999999995</v>
      </c>
      <c r="N11" s="13">
        <v>5.3616950000000001</v>
      </c>
      <c r="O11" s="13">
        <v>5.802683</v>
      </c>
      <c r="P11" s="13">
        <v>6.4424729999999997</v>
      </c>
      <c r="Q11" s="13">
        <v>7.3366719999999992</v>
      </c>
      <c r="R11" s="13">
        <v>7.8472610000000005</v>
      </c>
      <c r="S11" s="13">
        <v>7.0209133000000001</v>
      </c>
      <c r="T11" s="13">
        <v>7.1108479999999998</v>
      </c>
      <c r="U11" s="13">
        <v>7.9275330000000004</v>
      </c>
      <c r="V11" s="13">
        <v>9.6031521499999997</v>
      </c>
      <c r="W11" s="13">
        <v>12.596111000000001</v>
      </c>
      <c r="X11" s="13">
        <v>14.06204615</v>
      </c>
      <c r="Y11" s="13">
        <v>17.886778200000002</v>
      </c>
      <c r="Z11" s="13">
        <v>20.028624000000001</v>
      </c>
      <c r="AA11" s="13">
        <v>22.196802999999999</v>
      </c>
      <c r="AB11" s="13">
        <v>24.432687999999999</v>
      </c>
    </row>
    <row r="12" spans="1:28" ht="13.5" x14ac:dyDescent="0.25">
      <c r="A12" s="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ht="13.5" x14ac:dyDescent="0.25">
      <c r="A13" s="11" t="s">
        <v>4</v>
      </c>
      <c r="B13" s="12">
        <v>42.444069999999989</v>
      </c>
      <c r="C13" s="12">
        <v>49.656069000000009</v>
      </c>
      <c r="D13" s="12">
        <v>48.1</v>
      </c>
      <c r="E13" s="12">
        <v>50.659262999999996</v>
      </c>
      <c r="F13" s="12">
        <v>45.7</v>
      </c>
      <c r="G13" s="12">
        <v>53.789023</v>
      </c>
      <c r="H13" s="12">
        <v>53.7</v>
      </c>
      <c r="I13" s="12">
        <v>63.877151000000005</v>
      </c>
      <c r="J13" s="12">
        <v>71.815231000000011</v>
      </c>
      <c r="K13" s="12">
        <v>85.054716000000013</v>
      </c>
      <c r="L13" s="12">
        <v>88.478121999999999</v>
      </c>
      <c r="M13" s="12">
        <v>126.42247</v>
      </c>
      <c r="N13" s="12">
        <v>137.496589</v>
      </c>
      <c r="O13" s="12">
        <v>137.92144199999998</v>
      </c>
      <c r="P13" s="12">
        <v>138.41496000000004</v>
      </c>
      <c r="Q13" s="12">
        <v>147.94471400000003</v>
      </c>
      <c r="R13" s="12">
        <v>214.51119299999999</v>
      </c>
      <c r="S13" s="12">
        <v>221.459732</v>
      </c>
      <c r="T13" s="12">
        <v>230.629234</v>
      </c>
      <c r="U13" s="12">
        <v>226.74813500000002</v>
      </c>
      <c r="V13" s="12">
        <v>231.16627530000002</v>
      </c>
      <c r="W13" s="12">
        <v>316.72352939999996</v>
      </c>
      <c r="X13" s="12">
        <v>334.59069340000002</v>
      </c>
      <c r="Y13" s="12">
        <v>463.57502175000002</v>
      </c>
      <c r="Z13" s="12">
        <v>485.35897390000002</v>
      </c>
      <c r="AA13" s="12">
        <v>467.25895500000001</v>
      </c>
      <c r="AB13" s="12">
        <v>508.57092900000004</v>
      </c>
    </row>
    <row r="14" spans="1:28" ht="13.5" x14ac:dyDescent="0.25">
      <c r="A14" s="5" t="s">
        <v>13</v>
      </c>
      <c r="B14" s="13">
        <v>41.644069999999992</v>
      </c>
      <c r="C14" s="13">
        <v>48.456069000000006</v>
      </c>
      <c r="D14" s="13">
        <v>46.967143</v>
      </c>
      <c r="E14" s="13">
        <v>49.259262999999997</v>
      </c>
      <c r="F14" s="13">
        <v>44.508435000000006</v>
      </c>
      <c r="G14" s="13">
        <v>52.589022999999997</v>
      </c>
      <c r="H14" s="13">
        <v>52.674673999999996</v>
      </c>
      <c r="I14" s="13">
        <v>63.591280000000005</v>
      </c>
      <c r="J14" s="13">
        <v>71.529441000000006</v>
      </c>
      <c r="K14" s="13">
        <v>84.916361000000009</v>
      </c>
      <c r="L14" s="13">
        <v>88.276276999999993</v>
      </c>
      <c r="M14" s="13">
        <v>126.201566</v>
      </c>
      <c r="N14" s="13">
        <v>137.22391500000001</v>
      </c>
      <c r="O14" s="13">
        <v>137.65499599999998</v>
      </c>
      <c r="P14" s="13">
        <v>138.10710000000003</v>
      </c>
      <c r="Q14" s="13">
        <v>147.55687500000002</v>
      </c>
      <c r="R14" s="13">
        <v>214.01103899999998</v>
      </c>
      <c r="S14" s="13">
        <v>221.06274400000001</v>
      </c>
      <c r="T14" s="13">
        <v>230.25457800000001</v>
      </c>
      <c r="U14" s="13">
        <v>226.33846600000001</v>
      </c>
      <c r="V14" s="13">
        <v>230.51012790000001</v>
      </c>
      <c r="W14" s="13">
        <v>315.79435849999999</v>
      </c>
      <c r="X14" s="13">
        <v>333.62913565000002</v>
      </c>
      <c r="Y14" s="13">
        <v>462.18898684999999</v>
      </c>
      <c r="Z14" s="13">
        <v>483.86987390000002</v>
      </c>
      <c r="AA14" s="13">
        <v>465.871734</v>
      </c>
      <c r="AB14" s="13">
        <v>507.25171000000006</v>
      </c>
    </row>
    <row r="15" spans="1:28" ht="13.5" x14ac:dyDescent="0.25">
      <c r="A15" s="14" t="s">
        <v>20</v>
      </c>
      <c r="B15" s="13">
        <v>41.665271999999995</v>
      </c>
      <c r="C15" s="13">
        <v>48.483127000000003</v>
      </c>
      <c r="D15" s="13">
        <v>46.993836000000002</v>
      </c>
      <c r="E15" s="13">
        <v>49.290298</v>
      </c>
      <c r="F15" s="13">
        <v>44.539928000000003</v>
      </c>
      <c r="G15" s="13">
        <v>52.634180999999998</v>
      </c>
      <c r="H15" s="13">
        <v>52.718392999999999</v>
      </c>
      <c r="I15" s="13">
        <v>63.673425000000002</v>
      </c>
      <c r="J15" s="13">
        <v>71.611346000000012</v>
      </c>
      <c r="K15" s="13">
        <v>85.006111000000004</v>
      </c>
      <c r="L15" s="13">
        <v>88.395837999999998</v>
      </c>
      <c r="M15" s="13">
        <v>126.325384</v>
      </c>
      <c r="N15" s="13">
        <v>137.39801600000001</v>
      </c>
      <c r="O15" s="13">
        <v>137.84052399999999</v>
      </c>
      <c r="P15" s="13">
        <v>138.31148000000002</v>
      </c>
      <c r="Q15" s="13">
        <v>147.79020600000001</v>
      </c>
      <c r="R15" s="13">
        <v>214.11523499999998</v>
      </c>
      <c r="S15" s="13">
        <v>221.19316500000002</v>
      </c>
      <c r="T15" s="13">
        <v>230.40840800000001</v>
      </c>
      <c r="U15" s="13">
        <v>226.586918</v>
      </c>
      <c r="V15" s="13">
        <v>230.66873150000001</v>
      </c>
      <c r="W15" s="13">
        <v>315.94873580000001</v>
      </c>
      <c r="X15" s="13">
        <v>333.83715720000004</v>
      </c>
      <c r="Y15" s="13">
        <v>462.43653289999997</v>
      </c>
      <c r="Z15" s="13">
        <v>484.159673</v>
      </c>
      <c r="AA15" s="13">
        <v>466.177548</v>
      </c>
      <c r="AB15" s="13">
        <v>507.64119400000004</v>
      </c>
    </row>
    <row r="16" spans="1:28" ht="13.5" x14ac:dyDescent="0.25">
      <c r="A16" s="14" t="s">
        <v>21</v>
      </c>
      <c r="B16" s="13" t="s">
        <v>26</v>
      </c>
      <c r="C16" s="13" t="s">
        <v>26</v>
      </c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13" t="s">
        <v>26</v>
      </c>
      <c r="J16" s="13" t="s">
        <v>26</v>
      </c>
      <c r="K16" s="13" t="s">
        <v>26</v>
      </c>
      <c r="L16" s="13" t="s">
        <v>26</v>
      </c>
      <c r="M16" s="13" t="s">
        <v>26</v>
      </c>
      <c r="N16" s="13" t="s">
        <v>26</v>
      </c>
      <c r="O16" s="13" t="s">
        <v>26</v>
      </c>
      <c r="P16" s="13" t="s">
        <v>26</v>
      </c>
      <c r="Q16" s="13" t="s">
        <v>26</v>
      </c>
      <c r="R16" s="13" t="s">
        <v>26</v>
      </c>
      <c r="S16" s="13" t="s">
        <v>26</v>
      </c>
      <c r="T16" s="13" t="s">
        <v>26</v>
      </c>
      <c r="U16" s="13" t="s">
        <v>26</v>
      </c>
      <c r="V16" s="13" t="s">
        <v>26</v>
      </c>
      <c r="W16" s="13" t="s">
        <v>26</v>
      </c>
      <c r="X16" s="13" t="s">
        <v>26</v>
      </c>
      <c r="Y16" s="13" t="s">
        <v>26</v>
      </c>
      <c r="Z16" s="13" t="s">
        <v>26</v>
      </c>
      <c r="AA16" s="13" t="s">
        <v>26</v>
      </c>
      <c r="AB16" s="13" t="s">
        <v>26</v>
      </c>
    </row>
    <row r="17" spans="1:28" ht="13.5" x14ac:dyDescent="0.25">
      <c r="A17" s="24" t="s">
        <v>15</v>
      </c>
      <c r="B17" s="13">
        <v>0.8</v>
      </c>
      <c r="C17" s="13">
        <v>1.2</v>
      </c>
      <c r="D17" s="13">
        <v>1.1328570000000013</v>
      </c>
      <c r="E17" s="13">
        <v>1.4</v>
      </c>
      <c r="F17" s="13">
        <v>1.1915649999999971</v>
      </c>
      <c r="G17" s="13">
        <v>1.2</v>
      </c>
      <c r="H17" s="13">
        <v>1.0253260000000068</v>
      </c>
      <c r="I17" s="13">
        <v>0.28587099999999999</v>
      </c>
      <c r="J17" s="13">
        <v>0.28579000000000004</v>
      </c>
      <c r="K17" s="13">
        <v>0.13835500000000001</v>
      </c>
      <c r="L17" s="13">
        <v>0.201845</v>
      </c>
      <c r="M17" s="13">
        <v>0.22090399999999999</v>
      </c>
      <c r="N17" s="13">
        <v>0.27267399999999997</v>
      </c>
      <c r="O17" s="13">
        <v>0.26644600000000002</v>
      </c>
      <c r="P17" s="13">
        <v>0.30786000000000002</v>
      </c>
      <c r="Q17" s="13">
        <v>0.38783900000000004</v>
      </c>
      <c r="R17" s="13">
        <v>0.50015399999999999</v>
      </c>
      <c r="S17" s="13">
        <v>0.39698800000000006</v>
      </c>
      <c r="T17" s="13">
        <v>0.37465599999999993</v>
      </c>
      <c r="U17" s="13">
        <v>0.40966900000000001</v>
      </c>
      <c r="V17" s="13">
        <v>0.65614740000000005</v>
      </c>
      <c r="W17" s="13">
        <v>0.92917090000000002</v>
      </c>
      <c r="X17" s="13">
        <v>0.9615577500000001</v>
      </c>
      <c r="Y17" s="13">
        <v>1.3860348999999998</v>
      </c>
      <c r="Z17" s="13">
        <v>1.4891000000000001</v>
      </c>
      <c r="AA17" s="13">
        <v>1.3872210000000003</v>
      </c>
      <c r="AB17" s="13">
        <v>1.3192190000000001</v>
      </c>
    </row>
    <row r="18" spans="1:28" ht="13.5" x14ac:dyDescent="0.25">
      <c r="A18" s="1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ht="13.5" x14ac:dyDescent="0.25">
      <c r="A19" s="11" t="s">
        <v>5</v>
      </c>
      <c r="B19" s="12">
        <v>-29.844069999999988</v>
      </c>
      <c r="C19" s="12">
        <v>-49.656069000000009</v>
      </c>
      <c r="D19" s="12">
        <v>-48.1</v>
      </c>
      <c r="E19" s="12">
        <v>-50.659262999999996</v>
      </c>
      <c r="F19" s="12">
        <v>-45.7</v>
      </c>
      <c r="G19" s="12">
        <v>-53.789023</v>
      </c>
      <c r="H19" s="12">
        <v>-53.7</v>
      </c>
      <c r="I19" s="12">
        <v>13.865022000000003</v>
      </c>
      <c r="J19" s="12">
        <v>20.207767999999987</v>
      </c>
      <c r="K19" s="12">
        <v>18.778474000000003</v>
      </c>
      <c r="L19" s="12">
        <v>27.859861999999993</v>
      </c>
      <c r="M19" s="12">
        <v>1.6246700000000089</v>
      </c>
      <c r="N19" s="12">
        <v>2.6825699999999983</v>
      </c>
      <c r="O19" s="12">
        <v>11.722785000000016</v>
      </c>
      <c r="P19" s="12">
        <v>24.701652999999993</v>
      </c>
      <c r="Q19" s="12">
        <v>25.563080999999954</v>
      </c>
      <c r="R19" s="12">
        <v>-26.784079999999989</v>
      </c>
      <c r="S19" s="12">
        <v>-14.662288900000021</v>
      </c>
      <c r="T19" s="12">
        <v>5.352388000000019</v>
      </c>
      <c r="U19" s="12">
        <v>37.79166399999994</v>
      </c>
      <c r="V19" s="12">
        <v>68.938957249999959</v>
      </c>
      <c r="W19" s="12">
        <v>23.640713610000034</v>
      </c>
      <c r="X19" s="12">
        <v>94.494515750000005</v>
      </c>
      <c r="Y19" s="12">
        <v>66.84997599999997</v>
      </c>
      <c r="Z19" s="12">
        <v>61.543771100000072</v>
      </c>
      <c r="AA19" s="12">
        <v>99.322168000000033</v>
      </c>
      <c r="AB19" s="12">
        <v>87.253351999999893</v>
      </c>
    </row>
    <row r="20" spans="1:28" ht="13.5" x14ac:dyDescent="0.25">
      <c r="A20" s="33" t="s">
        <v>16</v>
      </c>
      <c r="B20" s="34">
        <v>12.6</v>
      </c>
      <c r="C20" s="34" t="s">
        <v>26</v>
      </c>
      <c r="D20" s="34" t="s">
        <v>26</v>
      </c>
      <c r="E20" s="34" t="s">
        <v>26</v>
      </c>
      <c r="F20" s="34" t="s">
        <v>26</v>
      </c>
      <c r="G20" s="34" t="s">
        <v>26</v>
      </c>
      <c r="H20" s="34" t="s">
        <v>26</v>
      </c>
      <c r="I20" s="34">
        <v>2.7835670000000001</v>
      </c>
      <c r="J20" s="34">
        <v>3.2887440000000003</v>
      </c>
      <c r="K20" s="34">
        <v>3.9629949999999998</v>
      </c>
      <c r="L20" s="34">
        <v>4.8491589999999993</v>
      </c>
      <c r="M20" s="34">
        <v>5.1795919999999995</v>
      </c>
      <c r="N20" s="34">
        <v>5.3616950000000001</v>
      </c>
      <c r="O20" s="34">
        <v>5.802683</v>
      </c>
      <c r="P20" s="34">
        <v>6.4424729999999997</v>
      </c>
      <c r="Q20" s="34">
        <v>7.3366719999999992</v>
      </c>
      <c r="R20" s="34">
        <v>7.8472610000000005</v>
      </c>
      <c r="S20" s="34">
        <v>7.0209133000000001</v>
      </c>
      <c r="T20" s="34">
        <v>7.1108479999999998</v>
      </c>
      <c r="U20" s="34">
        <v>7.9275330000000004</v>
      </c>
      <c r="V20" s="34">
        <v>9.6031521499999997</v>
      </c>
      <c r="W20" s="34">
        <v>12.596111000000001</v>
      </c>
      <c r="X20" s="34">
        <v>14.06204615</v>
      </c>
      <c r="Y20" s="34">
        <v>17.886778200000002</v>
      </c>
      <c r="Z20" s="34">
        <v>20.028624000000001</v>
      </c>
      <c r="AA20" s="34">
        <v>22.196802999999999</v>
      </c>
      <c r="AB20" s="34">
        <v>24.432687999999999</v>
      </c>
    </row>
    <row r="21" spans="1:28" ht="13.5" x14ac:dyDescent="0.25">
      <c r="A21" s="14" t="s">
        <v>18</v>
      </c>
      <c r="B21" s="34">
        <v>12.6</v>
      </c>
      <c r="C21" s="34" t="s">
        <v>26</v>
      </c>
      <c r="D21" s="34" t="s">
        <v>26</v>
      </c>
      <c r="E21" s="34" t="s">
        <v>26</v>
      </c>
      <c r="F21" s="34" t="s">
        <v>26</v>
      </c>
      <c r="G21" s="34" t="s">
        <v>26</v>
      </c>
      <c r="H21" s="34" t="s">
        <v>26</v>
      </c>
      <c r="I21" s="34">
        <v>2.7835670000000001</v>
      </c>
      <c r="J21" s="34">
        <v>3.2887440000000003</v>
      </c>
      <c r="K21" s="34">
        <v>3.9629949999999998</v>
      </c>
      <c r="L21" s="34">
        <v>4.8491589999999993</v>
      </c>
      <c r="M21" s="34">
        <v>5.1795919999999995</v>
      </c>
      <c r="N21" s="34">
        <v>5.3616950000000001</v>
      </c>
      <c r="O21" s="34">
        <v>5.802683</v>
      </c>
      <c r="P21" s="34">
        <v>6.4424729999999997</v>
      </c>
      <c r="Q21" s="34">
        <v>7.3366719999999992</v>
      </c>
      <c r="R21" s="34">
        <v>7.8472610000000005</v>
      </c>
      <c r="S21" s="34">
        <v>7.0209133000000001</v>
      </c>
      <c r="T21" s="34">
        <v>7.1108479999999998</v>
      </c>
      <c r="U21" s="34">
        <v>7.9275330000000004</v>
      </c>
      <c r="V21" s="34">
        <v>9.6031521499999997</v>
      </c>
      <c r="W21" s="34">
        <v>12.596111000000001</v>
      </c>
      <c r="X21" s="34">
        <v>14.06204615</v>
      </c>
      <c r="Y21" s="34">
        <v>17.886778200000002</v>
      </c>
      <c r="Z21" s="34">
        <v>20.028624000000001</v>
      </c>
      <c r="AA21" s="34">
        <v>22.196802999999999</v>
      </c>
      <c r="AB21" s="34">
        <v>24.432687999999999</v>
      </c>
    </row>
    <row r="22" spans="1:28" ht="13.5" x14ac:dyDescent="0.25">
      <c r="A22" s="14" t="s">
        <v>19</v>
      </c>
      <c r="B22" s="13" t="s">
        <v>27</v>
      </c>
      <c r="C22" s="13" t="s">
        <v>27</v>
      </c>
      <c r="D22" s="13" t="s">
        <v>27</v>
      </c>
      <c r="E22" s="13" t="s">
        <v>27</v>
      </c>
      <c r="F22" s="13" t="s">
        <v>27</v>
      </c>
      <c r="G22" s="13" t="s">
        <v>27</v>
      </c>
      <c r="H22" s="13" t="s">
        <v>27</v>
      </c>
      <c r="I22" s="13" t="s">
        <v>27</v>
      </c>
      <c r="J22" s="13" t="s">
        <v>27</v>
      </c>
      <c r="K22" s="13" t="s">
        <v>27</v>
      </c>
      <c r="L22" s="13" t="s">
        <v>27</v>
      </c>
      <c r="M22" s="13" t="s">
        <v>27</v>
      </c>
      <c r="N22" s="13" t="s">
        <v>27</v>
      </c>
      <c r="O22" s="13" t="s">
        <v>27</v>
      </c>
      <c r="P22" s="13" t="s">
        <v>27</v>
      </c>
      <c r="Q22" s="13" t="s">
        <v>27</v>
      </c>
      <c r="R22" s="13" t="s">
        <v>27</v>
      </c>
      <c r="S22" s="13" t="s">
        <v>27</v>
      </c>
      <c r="T22" s="13" t="s">
        <v>27</v>
      </c>
      <c r="U22" s="13" t="s">
        <v>27</v>
      </c>
      <c r="V22" s="13" t="s">
        <v>27</v>
      </c>
      <c r="W22" s="13" t="s">
        <v>27</v>
      </c>
      <c r="X22" s="13" t="s">
        <v>27</v>
      </c>
      <c r="Y22" s="13" t="s">
        <v>27</v>
      </c>
      <c r="Z22" s="13" t="s">
        <v>27</v>
      </c>
      <c r="AA22" s="13" t="s">
        <v>27</v>
      </c>
      <c r="AB22" s="13" t="s">
        <v>27</v>
      </c>
    </row>
    <row r="23" spans="1:28" ht="13.5" x14ac:dyDescent="0.25">
      <c r="A23" s="11" t="s">
        <v>17</v>
      </c>
      <c r="B23" s="12">
        <v>-42.444069999999989</v>
      </c>
      <c r="C23" s="12">
        <v>-49.656069000000009</v>
      </c>
      <c r="D23" s="12">
        <v>-48.1</v>
      </c>
      <c r="E23" s="12">
        <v>-50.659262999999996</v>
      </c>
      <c r="F23" s="12">
        <v>-45.7</v>
      </c>
      <c r="G23" s="12">
        <v>-53.789023</v>
      </c>
      <c r="H23" s="12">
        <v>-53.7</v>
      </c>
      <c r="I23" s="12">
        <v>11.081454999999998</v>
      </c>
      <c r="J23" s="12">
        <v>16.919023999999993</v>
      </c>
      <c r="K23" s="12">
        <v>14.815478999999996</v>
      </c>
      <c r="L23" s="12">
        <v>23.010702999999992</v>
      </c>
      <c r="M23" s="12">
        <v>-3.5549220000000048</v>
      </c>
      <c r="N23" s="12">
        <v>-2.6791249999999991</v>
      </c>
      <c r="O23" s="12">
        <v>5.9201020000000142</v>
      </c>
      <c r="P23" s="12">
        <v>18.259179999999986</v>
      </c>
      <c r="Q23" s="12">
        <v>18.226408999999961</v>
      </c>
      <c r="R23" s="12">
        <v>-34.631340999999992</v>
      </c>
      <c r="S23" s="12">
        <v>-21.683202200000011</v>
      </c>
      <c r="T23" s="12">
        <v>-1.7584599999999853</v>
      </c>
      <c r="U23" s="12">
        <v>29.864130999999958</v>
      </c>
      <c r="V23" s="12">
        <v>59.335805099999931</v>
      </c>
      <c r="W23" s="12">
        <v>11.044602610000027</v>
      </c>
      <c r="X23" s="12">
        <v>80.43246959999999</v>
      </c>
      <c r="Y23" s="12">
        <v>48.963197799999989</v>
      </c>
      <c r="Z23" s="12">
        <v>41.515147100000036</v>
      </c>
      <c r="AA23" s="12">
        <v>77.125364999999988</v>
      </c>
      <c r="AB23" s="12">
        <v>62.820663999999908</v>
      </c>
    </row>
    <row r="24" spans="1:28" ht="13.5" x14ac:dyDescent="0.25">
      <c r="A24" s="2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ht="13.5" x14ac:dyDescent="0.25">
      <c r="A25" s="11" t="s">
        <v>6</v>
      </c>
      <c r="B25" s="12">
        <v>-29.844069999999988</v>
      </c>
      <c r="C25" s="12">
        <v>-49.656069000000009</v>
      </c>
      <c r="D25" s="12">
        <v>-48.1</v>
      </c>
      <c r="E25" s="12">
        <v>-50.659262999999996</v>
      </c>
      <c r="F25" s="12">
        <v>-45.7</v>
      </c>
      <c r="G25" s="12">
        <v>-53.789023</v>
      </c>
      <c r="H25" s="12">
        <v>-53.7</v>
      </c>
      <c r="I25" s="12">
        <v>13.865022000000003</v>
      </c>
      <c r="J25" s="12">
        <v>20.207767999999987</v>
      </c>
      <c r="K25" s="12">
        <v>18.778474000000003</v>
      </c>
      <c r="L25" s="12">
        <v>27.859861999999993</v>
      </c>
      <c r="M25" s="12">
        <v>1.6246700000000089</v>
      </c>
      <c r="N25" s="12">
        <v>2.6825699999999983</v>
      </c>
      <c r="O25" s="12">
        <v>11.722785000000016</v>
      </c>
      <c r="P25" s="12">
        <v>24.701652999999993</v>
      </c>
      <c r="Q25" s="12">
        <v>25.563080999999954</v>
      </c>
      <c r="R25" s="12">
        <v>-26.784079999999989</v>
      </c>
      <c r="S25" s="12">
        <v>-14.662288900000021</v>
      </c>
      <c r="T25" s="12">
        <v>5.352388000000019</v>
      </c>
      <c r="U25" s="12">
        <v>37.79166399999994</v>
      </c>
      <c r="V25" s="12">
        <v>68.938957249999959</v>
      </c>
      <c r="W25" s="12">
        <v>23.640713610000034</v>
      </c>
      <c r="X25" s="12">
        <v>94.494515750000005</v>
      </c>
      <c r="Y25" s="12">
        <v>66.84997599999997</v>
      </c>
      <c r="Z25" s="12">
        <v>61.543771100000072</v>
      </c>
      <c r="AA25" s="12">
        <v>99.322168000000033</v>
      </c>
      <c r="AB25" s="12">
        <v>87.253351999999893</v>
      </c>
    </row>
    <row r="26" spans="1:28" ht="13.5" x14ac:dyDescent="0.25">
      <c r="A26" s="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ht="13.5" x14ac:dyDescent="0.25">
      <c r="A27" s="11" t="s">
        <v>7</v>
      </c>
      <c r="B27" s="12">
        <v>389.9</v>
      </c>
      <c r="C27" s="12">
        <v>340.2</v>
      </c>
      <c r="D27" s="12">
        <v>292.10000000000002</v>
      </c>
      <c r="E27" s="12">
        <v>241.4</v>
      </c>
      <c r="F27" s="12">
        <v>195.7</v>
      </c>
      <c r="G27" s="12">
        <v>141.9</v>
      </c>
      <c r="H27" s="12">
        <v>88.2</v>
      </c>
      <c r="I27" s="12">
        <v>102.035796</v>
      </c>
      <c r="J27" s="12">
        <v>122.24356399999999</v>
      </c>
      <c r="K27" s="12">
        <v>141.02203800000001</v>
      </c>
      <c r="L27" s="12">
        <v>168.8819</v>
      </c>
      <c r="M27" s="12">
        <v>170.50657000000001</v>
      </c>
      <c r="N27" s="12">
        <v>173.18914000000001</v>
      </c>
      <c r="O27" s="12">
        <v>184.911925</v>
      </c>
      <c r="P27" s="12">
        <v>209.61357800000002</v>
      </c>
      <c r="Q27" s="12">
        <v>235.176659</v>
      </c>
      <c r="R27" s="12">
        <v>208.39257900000001</v>
      </c>
      <c r="S27" s="12">
        <v>193.73029</v>
      </c>
      <c r="T27" s="12">
        <v>199.08267699999999</v>
      </c>
      <c r="U27" s="12">
        <v>236.87434127</v>
      </c>
      <c r="V27" s="12">
        <v>305.81329851999999</v>
      </c>
      <c r="W27" s="12">
        <v>329.45401212999997</v>
      </c>
      <c r="X27" s="12">
        <v>423.94852788000003</v>
      </c>
      <c r="Y27" s="12">
        <v>490.79857588000004</v>
      </c>
      <c r="Z27" s="12">
        <v>552.34224899999992</v>
      </c>
      <c r="AA27" s="12">
        <v>651.66441700000007</v>
      </c>
      <c r="AB27" s="12">
        <v>738.91776900000002</v>
      </c>
    </row>
    <row r="28" spans="1:28" ht="13.5" x14ac:dyDescent="0.25">
      <c r="A28" s="5" t="s">
        <v>14</v>
      </c>
      <c r="B28" s="17" t="s">
        <v>26</v>
      </c>
      <c r="C28" s="17" t="s">
        <v>26</v>
      </c>
      <c r="D28" s="17" t="s">
        <v>26</v>
      </c>
      <c r="E28" s="17" t="s">
        <v>26</v>
      </c>
      <c r="F28" s="17" t="s">
        <v>26</v>
      </c>
      <c r="G28" s="17" t="s">
        <v>26</v>
      </c>
      <c r="H28" s="17" t="s">
        <v>26</v>
      </c>
      <c r="I28" s="17" t="s">
        <v>26</v>
      </c>
      <c r="J28" s="17" t="s">
        <v>26</v>
      </c>
      <c r="K28" s="17" t="s">
        <v>26</v>
      </c>
      <c r="L28" s="17" t="s">
        <v>26</v>
      </c>
      <c r="M28" s="17" t="s">
        <v>26</v>
      </c>
      <c r="N28" s="17" t="s">
        <v>26</v>
      </c>
      <c r="O28" s="17" t="s">
        <v>26</v>
      </c>
      <c r="P28" s="17" t="s">
        <v>26</v>
      </c>
      <c r="Q28" s="17" t="s">
        <v>26</v>
      </c>
      <c r="R28" s="17" t="s">
        <v>26</v>
      </c>
      <c r="S28" s="17" t="s">
        <v>26</v>
      </c>
      <c r="T28" s="17" t="s">
        <v>26</v>
      </c>
      <c r="U28" s="17" t="s">
        <v>26</v>
      </c>
      <c r="V28" s="17" t="s">
        <v>26</v>
      </c>
      <c r="W28" s="17" t="s">
        <v>26</v>
      </c>
      <c r="X28" s="17" t="s">
        <v>26</v>
      </c>
      <c r="Y28" s="17" t="s">
        <v>26</v>
      </c>
      <c r="Z28" s="17" t="s">
        <v>26</v>
      </c>
      <c r="AA28" s="17" t="s">
        <v>26</v>
      </c>
      <c r="AB28" s="17" t="s">
        <v>26</v>
      </c>
    </row>
    <row r="29" spans="1:28" ht="3.75" customHeight="1" x14ac:dyDescent="0.25">
      <c r="A29" s="1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3.5" x14ac:dyDescent="0.25">
      <c r="A30" s="5"/>
      <c r="B30" s="2"/>
      <c r="C30" s="2"/>
      <c r="D30" s="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2"/>
    </row>
    <row r="31" spans="1:28" ht="13.5" x14ac:dyDescent="0.25">
      <c r="A31" s="25"/>
      <c r="B31" s="19"/>
      <c r="C31" s="19"/>
      <c r="D31" s="19"/>
      <c r="E31" s="19"/>
      <c r="F31" s="19"/>
      <c r="G31" s="19"/>
      <c r="H31" s="19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3.5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3.5" x14ac:dyDescent="0.25">
      <c r="B33" s="2"/>
      <c r="C33" s="2"/>
      <c r="D33" s="2"/>
      <c r="E33" s="2"/>
      <c r="F33" s="2"/>
      <c r="G33" s="2"/>
      <c r="H33" s="2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3.5" x14ac:dyDescent="0.25">
      <c r="A34" s="5" t="str">
        <f>'2010-2017'!A34</f>
        <v>Office fédéral des assurances sociales, Statistique des assurances sociales suisses 2018, tableau  APG 4</v>
      </c>
      <c r="B34" s="2"/>
      <c r="C34" s="2"/>
      <c r="D34" s="2"/>
      <c r="E34" s="2"/>
      <c r="F34" s="2"/>
      <c r="G34" s="2"/>
      <c r="H34" s="2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3.5" x14ac:dyDescent="0.25">
      <c r="A35" s="5" t="str">
        <f>'2010-2017'!A35</f>
        <v>Renseignements par téléphone au 058 462 90 23 ou par courriel à stefan.mueller@bsv.admin.ch; 058 465 03 39 ou par courriel à salome.schuepbach@bsv.admin.ch</v>
      </c>
    </row>
    <row r="36" spans="1:28" ht="13.5" x14ac:dyDescent="0.25">
      <c r="A36" s="5" t="str">
        <f>'2010-2017'!A36</f>
        <v>© OFS - Encyclopédie statistique de la Suisse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2010-2017</vt:lpstr>
      <vt:lpstr>2000-2009</vt:lpstr>
      <vt:lpstr>1990-1999</vt:lpstr>
      <vt:lpstr>1980-1989</vt:lpstr>
      <vt:lpstr>1953-1979</vt:lpstr>
      <vt:lpstr>'1953-1979'!Zone_d_impression</vt:lpstr>
      <vt:lpstr>'1980-1989'!Zone_d_impression</vt:lpstr>
      <vt:lpstr>'1990-1999'!Zone_d_impression</vt:lpstr>
      <vt:lpstr>'2000-2009'!Zone_d_impression</vt:lpstr>
      <vt:lpstr>'2010-2017'!Zone_d_impression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Baeriswyl Pierre-Alain BFS</cp:lastModifiedBy>
  <dcterms:created xsi:type="dcterms:W3CDTF">2010-11-18T12:37:01Z</dcterms:created>
  <dcterms:modified xsi:type="dcterms:W3CDTF">2018-10-24T11:51:18Z</dcterms:modified>
</cp:coreProperties>
</file>