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LU18_04_kt" sheetId="1" r:id="rId1"/>
    <sheet name="LU09R_04_kt" sheetId="2" r:id="rId2"/>
    <sheet name="LU97_04_kt" sheetId="3" r:id="rId3"/>
    <sheet name="LU85_04_kt" sheetId="4" r:id="rId4"/>
    <sheet name="LU_Entwicklung_04_kt" sheetId="5" r:id="rId5"/>
    <sheet name="Fehler_Erreur" sheetId="6" r:id="rId6"/>
    <sheet name="Perimeter_Périmètre" sheetId="13" r:id="rId7"/>
    <sheet name="CH_2018" sheetId="12" r:id="rId8"/>
    <sheet name="LU-Nomenklatur (d)" sheetId="7" r:id="rId9"/>
    <sheet name="Nomenklature LU (f)" sheetId="8" r:id="rId10"/>
    <sheet name="Nomenclatura LU (i)" sheetId="9" r:id="rId11"/>
    <sheet name="LU Nomenklature (e)" sheetId="10" r:id="rId12"/>
    <sheet name="NOLU04_d,f,i,e" sheetId="11" r:id="rId13"/>
  </sheets>
  <externalReferences>
    <externalReference r:id="rId14"/>
    <externalReference r:id="rId15"/>
  </externalReferences>
  <definedNames>
    <definedName name="_xlnm._FilterDatabase" localSheetId="7" hidden="1">CH_2018!#REF!</definedName>
    <definedName name="AS_Bereich" localSheetId="8">#REF!</definedName>
    <definedName name="AS_Bereich" localSheetId="10">#REF!</definedName>
    <definedName name="AS_Bereich" localSheetId="6">#REF!</definedName>
    <definedName name="AS_Bereich">#REF!</definedName>
    <definedName name="jkklj">#REF!</definedName>
    <definedName name="o">'[1]Kantone SfproE 2004-09'!$A$22:$M$47</definedName>
    <definedName name="ooo" localSheetId="8">'[1]Kantone SfproE 2004-09'!$A$22:$M$47</definedName>
    <definedName name="ooo" localSheetId="10">'[1]Kantone SfproE 2004-09'!$A$22:$M$47</definedName>
    <definedName name="ooo">'[2]Kantone SfproE 2004-09'!$A$22:$M$47</definedName>
    <definedName name="sfproe_csv" localSheetId="10">#REF!</definedName>
    <definedName name="sfproe_csv" localSheetId="6">#REF!</definedName>
    <definedName name="sfproe_csv">#REF!</definedName>
    <definedName name="Sortierbereich" localSheetId="10">#REF!</definedName>
    <definedName name="Sortierbereich" localSheetId="6">#REF!</definedName>
    <definedName name="Sortierbereich">#REF!</definedName>
    <definedName name="Sortierbereichtemp" localSheetId="10">#REF!</definedName>
    <definedName name="Sortierbereichtemp" localSheetId="6">#REF!</definedName>
    <definedName name="Sortierbereichtemp">#REF!</definedName>
    <definedName name="SortierungLC" localSheetId="10">#REF!</definedName>
    <definedName name="SortierungLC">#REF!</definedName>
    <definedName name="_xlnm.Print_Area" localSheetId="12">'NOLU04_d,f,i,e'!$A$1:$F$78</definedName>
  </definedNames>
  <calcPr calcId="162913"/>
</workbook>
</file>

<file path=xl/calcChain.xml><?xml version="1.0" encoding="utf-8"?>
<calcChain xmlns="http://schemas.openxmlformats.org/spreadsheetml/2006/main">
  <c r="E28" i="12" l="1"/>
  <c r="E21" i="12"/>
  <c r="B10" i="6" l="1"/>
  <c r="C10" i="6"/>
  <c r="E10" i="6"/>
  <c r="F10" i="6" s="1"/>
  <c r="H10" i="6"/>
  <c r="I10" i="6"/>
  <c r="B11" i="6"/>
  <c r="C11" i="6" s="1"/>
  <c r="E11" i="6"/>
  <c r="F11" i="6"/>
  <c r="H11" i="6"/>
  <c r="I11" i="6" s="1"/>
  <c r="B12" i="6"/>
  <c r="C12" i="6"/>
  <c r="E12" i="6"/>
  <c r="F12" i="6" s="1"/>
  <c r="H12" i="6"/>
  <c r="I12" i="6"/>
  <c r="B13" i="6"/>
  <c r="C13" i="6" s="1"/>
  <c r="E13" i="6"/>
  <c r="F13" i="6"/>
  <c r="H13" i="6"/>
  <c r="I13" i="6" s="1"/>
  <c r="B14" i="6"/>
  <c r="C14" i="6"/>
  <c r="E14" i="6"/>
  <c r="F14" i="6" s="1"/>
  <c r="H14" i="6"/>
  <c r="I14" i="6"/>
  <c r="B15" i="6"/>
  <c r="C15" i="6" s="1"/>
  <c r="E15" i="6"/>
  <c r="F15" i="6"/>
  <c r="H15" i="6"/>
  <c r="I15" i="6" s="1"/>
  <c r="B16" i="6"/>
  <c r="C16" i="6"/>
  <c r="E16" i="6"/>
  <c r="F16" i="6" s="1"/>
  <c r="H16" i="6"/>
  <c r="I16" i="6"/>
  <c r="B17" i="6"/>
  <c r="C17" i="6" s="1"/>
  <c r="E17" i="6"/>
  <c r="F17" i="6"/>
  <c r="H17" i="6"/>
  <c r="I17" i="6" s="1"/>
  <c r="B18" i="6"/>
  <c r="C18" i="6"/>
  <c r="E18" i="6"/>
  <c r="F18" i="6" s="1"/>
  <c r="H18" i="6"/>
  <c r="I18" i="6"/>
  <c r="B19" i="6"/>
  <c r="C19" i="6" s="1"/>
  <c r="E19" i="6"/>
  <c r="F19" i="6"/>
  <c r="H19" i="6"/>
  <c r="I19" i="6" s="1"/>
  <c r="B20" i="6"/>
  <c r="C20" i="6"/>
  <c r="E20" i="6"/>
  <c r="F20" i="6" s="1"/>
  <c r="H20" i="6"/>
  <c r="I20" i="6"/>
  <c r="B21" i="6"/>
  <c r="C21" i="6" s="1"/>
  <c r="E21" i="6"/>
  <c r="F21" i="6"/>
  <c r="H21" i="6"/>
  <c r="I21" i="6" s="1"/>
  <c r="B22" i="6"/>
  <c r="C22" i="6"/>
  <c r="E22" i="6"/>
  <c r="F22" i="6" s="1"/>
  <c r="H22" i="6"/>
  <c r="I22" i="6"/>
  <c r="B23" i="6"/>
  <c r="C23" i="6" s="1"/>
  <c r="E23" i="6"/>
  <c r="F23" i="6"/>
  <c r="H23" i="6"/>
  <c r="I23" i="6" s="1"/>
  <c r="B24" i="6"/>
  <c r="C24" i="6"/>
  <c r="E24" i="6"/>
  <c r="F24" i="6" s="1"/>
  <c r="H24" i="6"/>
  <c r="I24" i="6"/>
  <c r="B25" i="6"/>
  <c r="C25" i="6" s="1"/>
  <c r="E25" i="6"/>
  <c r="F25" i="6"/>
  <c r="H25" i="6"/>
  <c r="I25" i="6" s="1"/>
  <c r="B26" i="6"/>
  <c r="C26" i="6"/>
  <c r="E26" i="6"/>
  <c r="F26" i="6" s="1"/>
  <c r="H26" i="6"/>
  <c r="I26" i="6"/>
  <c r="B27" i="6"/>
  <c r="C27" i="6" s="1"/>
  <c r="E27" i="6"/>
  <c r="F27" i="6"/>
  <c r="H27" i="6"/>
  <c r="I27" i="6" s="1"/>
  <c r="B28" i="6"/>
  <c r="C28" i="6"/>
  <c r="E28" i="6"/>
  <c r="F28" i="6" s="1"/>
  <c r="H28" i="6"/>
  <c r="I28" i="6"/>
  <c r="B29" i="6"/>
  <c r="C29" i="6" s="1"/>
  <c r="E29" i="6"/>
  <c r="F29" i="6"/>
  <c r="H29" i="6"/>
  <c r="I29" i="6" s="1"/>
  <c r="B30" i="6"/>
  <c r="C30" i="6"/>
  <c r="E30" i="6"/>
  <c r="F30" i="6" s="1"/>
  <c r="H30" i="6"/>
  <c r="I30" i="6"/>
  <c r="B31" i="6"/>
  <c r="C31" i="6" s="1"/>
  <c r="E31" i="6"/>
  <c r="F31" i="6"/>
  <c r="H31" i="6"/>
  <c r="I31" i="6" s="1"/>
  <c r="B32" i="6"/>
  <c r="C32" i="6"/>
  <c r="E32" i="6"/>
  <c r="F32" i="6" s="1"/>
  <c r="B33" i="6"/>
  <c r="C33" i="6"/>
  <c r="E33" i="6"/>
  <c r="F33" i="6" s="1"/>
  <c r="B34" i="6"/>
  <c r="C34" i="6"/>
  <c r="E34" i="6"/>
  <c r="F34" i="6" s="1"/>
  <c r="B35" i="6"/>
  <c r="C35" i="6"/>
  <c r="E35" i="6"/>
  <c r="F35" i="6" s="1"/>
  <c r="T57" i="5" l="1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I59" i="4"/>
  <c r="H59" i="4"/>
  <c r="G59" i="4"/>
  <c r="F59" i="4"/>
  <c r="E59" i="4"/>
  <c r="D59" i="4"/>
  <c r="I47" i="4"/>
  <c r="H47" i="4"/>
  <c r="G47" i="4"/>
  <c r="F47" i="4"/>
  <c r="E47" i="4"/>
  <c r="D47" i="4"/>
  <c r="I59" i="3"/>
  <c r="H59" i="3"/>
  <c r="G59" i="3"/>
  <c r="F59" i="3"/>
  <c r="E59" i="3"/>
  <c r="D59" i="3"/>
  <c r="I47" i="3"/>
  <c r="H47" i="3"/>
  <c r="G47" i="3"/>
  <c r="F47" i="3"/>
  <c r="E47" i="3"/>
  <c r="D47" i="3"/>
  <c r="I59" i="2"/>
  <c r="H59" i="2"/>
  <c r="G59" i="2"/>
  <c r="F59" i="2"/>
  <c r="E59" i="2"/>
  <c r="D59" i="2"/>
  <c r="I47" i="2"/>
  <c r="H47" i="2"/>
  <c r="G47" i="2"/>
  <c r="F47" i="2"/>
  <c r="E47" i="2"/>
  <c r="D47" i="2"/>
  <c r="I59" i="1"/>
  <c r="H59" i="1"/>
  <c r="G59" i="1"/>
  <c r="F59" i="1"/>
  <c r="E59" i="1"/>
  <c r="D59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<sst xmlns="http://schemas.openxmlformats.org/spreadsheetml/2006/main" count="1654" uniqueCount="460">
  <si>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</si>
  <si>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</si>
  <si>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</si>
  <si>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</si>
  <si>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</si>
  <si>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</si>
  <si>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</si>
  <si>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</si>
  <si>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</si>
  <si>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</si>
  <si>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</si>
  <si>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</si>
  <si>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</si>
  <si>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</si>
  <si>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</si>
  <si>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</si>
  <si>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</si>
  <si>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NOLU04</t>
  </si>
  <si>
    <t>Nomenclature NOLU04</t>
  </si>
  <si>
    <r>
      <rPr>
        <b/>
        <sz val="13"/>
        <color theme="1"/>
        <rFont val="Arial"/>
        <family val="2"/>
      </rPr>
      <t>4 Hauptbereiche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</si>
  <si>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4 Domaines principaux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</si>
  <si>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</si>
  <si>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</si>
  <si>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</si>
  <si>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</si>
  <si>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</si>
  <si>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</si>
  <si>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</si>
  <si>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</si>
  <si>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</si>
  <si>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</si>
  <si>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</si>
  <si>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</si>
  <si>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</si>
  <si>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</si>
  <si>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</si>
  <si>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arealstatistik@bfs.admin.chl</t>
  </si>
  <si>
    <t>Source: OFS - Statistique de la superficie 1979/85, 1992/97, 2004/09R, 2013/18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</si>
  <si>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</si>
  <si>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</si>
  <si>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</si>
  <si>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</si>
  <si>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</si>
  <si>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</si>
  <si>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</si>
  <si>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</si>
  <si>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</si>
  <si>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</si>
  <si>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</si>
  <si>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</si>
  <si>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</si>
  <si>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</si>
  <si>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</si>
  <si>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</si>
  <si>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</si>
  <si>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</si>
  <si>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</si>
  <si>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</si>
  <si>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</si>
  <si>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</si>
  <si>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</si>
  <si>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</si>
  <si>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</si>
  <si>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</si>
  <si>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</si>
  <si>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</si>
  <si>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</si>
  <si>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</si>
  <si>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</si>
  <si>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</si>
  <si>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</si>
  <si>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</si>
  <si>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</si>
  <si>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</si>
  <si>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</si>
  <si>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</si>
  <si>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</si>
  <si>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</si>
  <si>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</si>
  <si>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</si>
  <si>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</si>
  <si>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</si>
  <si>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</si>
  <si>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</si>
  <si>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</si>
  <si>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</si>
  <si>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</si>
  <si>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</si>
  <si>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</si>
  <si>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</si>
  <si>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</si>
  <si>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</si>
  <si>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</si>
  <si>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</si>
  <si>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</si>
  <si>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</si>
  <si>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</si>
  <si>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</si>
  <si>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</si>
  <si>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</si>
  <si>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</si>
  <si>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</si>
  <si>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</si>
  <si>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</si>
  <si>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</si>
  <si>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</si>
  <si>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</si>
  <si>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</si>
  <si>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</si>
  <si>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</si>
  <si>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</si>
  <si>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</si>
  <si>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</si>
  <si>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</si>
  <si>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</si>
  <si>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</si>
  <si>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</si>
  <si>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</si>
  <si>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</si>
  <si>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</si>
  <si>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</si>
  <si>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</si>
  <si>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</si>
  <si>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</si>
  <si>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</si>
  <si>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</si>
  <si>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</si>
  <si>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</si>
  <si>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</si>
  <si>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</si>
  <si>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</si>
  <si>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</si>
  <si>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</si>
  <si>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</si>
  <si>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</si>
  <si>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</si>
  <si>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</si>
  <si>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</si>
  <si>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</si>
  <si>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</si>
  <si>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</si>
  <si>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</si>
  <si>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</si>
  <si>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</si>
  <si>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</si>
  <si>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</si>
  <si>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</si>
  <si>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</si>
  <si>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</si>
  <si>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</si>
  <si>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</si>
  <si>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</si>
  <si>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</si>
  <si>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</si>
  <si>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</si>
  <si>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</si>
  <si>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</si>
  <si>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</si>
  <si>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</si>
  <si>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</si>
  <si>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</si>
  <si>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</si>
  <si>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</si>
  <si>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</si>
  <si>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</si>
  <si>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</si>
  <si>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</si>
  <si>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</si>
  <si>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</si>
  <si>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</si>
  <si>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</si>
  <si>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Unproduktives Land</t>
  </si>
  <si>
    <t>Hochwasserverbauungen</t>
  </si>
  <si>
    <t>Flüsse, Bäche</t>
  </si>
  <si>
    <t>Seen</t>
  </si>
  <si>
    <t>Seen und Flüsse</t>
  </si>
  <si>
    <t>Friedhöfe</t>
  </si>
  <si>
    <t>Schrebergärten</t>
  </si>
  <si>
    <t>Campingplätze</t>
  </si>
  <si>
    <t>Golfplätze</t>
  </si>
  <si>
    <t>Sportanlagen</t>
  </si>
  <si>
    <t>Öffentliche Parkanlagen</t>
  </si>
  <si>
    <t>Erholungs- und Grünanlagen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</si>
  <si>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</si>
  <si>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</si>
  <si>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</si>
  <si>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</si>
  <si>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</si>
  <si>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</si>
  <si>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</si>
  <si>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</si>
  <si>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</si>
  <si>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Übrige Ver- und Entsorgungsanlagen</t>
  </si>
  <si>
    <t>Abwasserreinigungsanlagen</t>
  </si>
  <si>
    <t>Energieversorgungsanlagen</t>
  </si>
  <si>
    <t>Besondere Siedlungsflächen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</si>
  <si>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</si>
  <si>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</si>
  <si>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</si>
  <si>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</si>
  <si>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</si>
  <si>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</si>
  <si>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</si>
  <si>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</si>
  <si>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Alpwirtschaft</t>
  </si>
  <si>
    <t>Autobahnareal</t>
  </si>
  <si>
    <t>Verkehrsflächen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</si>
  <si>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</si>
  <si>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</si>
  <si>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</si>
  <si>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</si>
  <si>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</si>
  <si>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</si>
  <si>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Acker- und Futterbau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</si>
  <si>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</si>
  <si>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</si>
  <si>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</si>
  <si>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</si>
  <si>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</si>
  <si>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</si>
  <si>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</si>
  <si>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</si>
  <si>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Obstbau, Rebbau, Gartenbau</t>
  </si>
  <si>
    <t>Industrie- und Gewerbeareal &gt; 1 ha</t>
  </si>
  <si>
    <t>Gebäudeareal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</si>
  <si>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</si>
  <si>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</si>
  <si>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</si>
  <si>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</si>
  <si>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</si>
  <si>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</si>
  <si>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</si>
  <si>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</si>
  <si>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</si>
  <si>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Terres improductives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</si>
  <si>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</si>
  <si>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</si>
  <si>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</si>
  <si>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</si>
  <si>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</si>
  <si>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</si>
  <si>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</si>
  <si>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Lacs et cours d'eau</t>
  </si>
  <si>
    <t>Installations de sport</t>
  </si>
  <si>
    <t>Parcs publics</t>
  </si>
  <si>
    <t>Espaces verts et lieux de détente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</si>
  <si>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</si>
  <si>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</si>
  <si>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</si>
  <si>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</si>
  <si>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</si>
  <si>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</si>
  <si>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</si>
  <si>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</si>
  <si>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Forêt (exploitation agricole non comprise)</t>
  </si>
  <si>
    <t>Autres installations d'approvisionnement et d'élimination</t>
  </si>
  <si>
    <t>Stations d'épuration des eaux usées</t>
  </si>
  <si>
    <t>Installations d'approvisionnement en énergie</t>
  </si>
  <si>
    <t>Surfaces d'infrastructure spéciale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</si>
  <si>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</si>
  <si>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</si>
  <si>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</si>
  <si>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</si>
  <si>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</si>
  <si>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</si>
  <si>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Surfaces de transport</t>
  </si>
  <si>
    <t>Alpes à moutons au sens large</t>
  </si>
  <si>
    <t>Alpages pâturés au sens large</t>
  </si>
  <si>
    <t>Aires de bâtiments non déterminés</t>
  </si>
  <si>
    <t>Alpages fauchés au sens large</t>
  </si>
  <si>
    <t>Alpages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</si>
  <si>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</si>
  <si>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</si>
  <si>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</si>
  <si>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</si>
  <si>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</si>
  <si>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</si>
  <si>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</si>
  <si>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Cultures fourragères et de plein champ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</si>
  <si>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</si>
  <si>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</si>
  <si>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</si>
  <si>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</si>
  <si>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</si>
  <si>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Arboriculture, viticulture, horticulture</t>
  </si>
  <si>
    <t>Aires de bâtiments et aires industrielles &gt; 1 ha</t>
  </si>
  <si>
    <t>Aires de bâtiments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</si>
  <si>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</si>
  <si>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</si>
  <si>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</si>
  <si>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</si>
  <si>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</si>
  <si>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</si>
  <si>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</si>
  <si>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</si>
  <si>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</si>
  <si>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</si>
  <si>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</si>
  <si>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</si>
  <si>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</si>
  <si>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</si>
  <si>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</si>
  <si>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</si>
  <si>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</si>
  <si>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</si>
  <si>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</si>
  <si>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</si>
  <si>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</si>
  <si>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</si>
  <si>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</si>
  <si>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</si>
  <si>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</si>
  <si>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</si>
  <si>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</si>
  <si>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</si>
  <si>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</si>
  <si>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</si>
  <si>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</si>
  <si>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</si>
  <si>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</si>
  <si>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</si>
  <si>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</si>
  <si>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</si>
  <si>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</si>
  <si>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</si>
  <si>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</si>
  <si>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</si>
  <si>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</si>
  <si>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</si>
  <si>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</si>
  <si>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</si>
  <si>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</si>
  <si>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</si>
  <si>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</si>
  <si>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</si>
  <si>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</si>
  <si>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</si>
  <si>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</si>
  <si>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</si>
  <si>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</si>
  <si>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</si>
  <si>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</si>
  <si>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</si>
  <si>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</si>
  <si>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</si>
  <si>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</si>
  <si>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</si>
  <si>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</si>
  <si>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</si>
  <si>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</si>
  <si>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</si>
  <si>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</si>
  <si>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</si>
  <si>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</si>
  <si>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</si>
  <si>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</si>
  <si>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</si>
  <si>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</si>
  <si>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</si>
  <si>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</si>
  <si>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</si>
  <si>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</si>
  <si>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</si>
  <si>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</si>
  <si>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</si>
  <si>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</si>
  <si>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</si>
  <si>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</si>
  <si>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</si>
  <si>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</si>
  <si>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</si>
  <si>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</si>
  <si>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</si>
  <si>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</si>
  <si>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</si>
  <si>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</si>
  <si>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</si>
  <si>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</si>
  <si>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</si>
  <si>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</si>
  <si>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</si>
  <si>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</si>
  <si>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</si>
  <si>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</si>
  <si>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</si>
  <si>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</si>
  <si>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</si>
  <si>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</si>
  <si>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</si>
  <si>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</si>
  <si>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</si>
  <si>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</si>
  <si>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</si>
  <si>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</si>
  <si>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</si>
  <si>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</si>
  <si>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</si>
  <si>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</si>
  <si>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</si>
  <si>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</si>
  <si>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</si>
  <si>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</si>
  <si>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</si>
  <si>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</si>
  <si>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</si>
  <si>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</si>
  <si>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</si>
  <si>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</si>
  <si>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</si>
  <si>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</si>
  <si>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</si>
  <si>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</si>
  <si>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</si>
  <si>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</si>
  <si>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</si>
  <si>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</si>
  <si>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</si>
  <si>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</si>
  <si>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</si>
  <si>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</si>
  <si>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</si>
  <si>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</si>
  <si>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</si>
  <si>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</si>
  <si>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</si>
  <si>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</si>
  <si>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</si>
  <si>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</si>
  <si>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</si>
  <si>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</si>
  <si>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</si>
  <si>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</si>
  <si>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</si>
  <si>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</si>
  <si>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</si>
  <si>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</si>
  <si>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</si>
  <si>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</si>
  <si>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</si>
  <si>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</si>
  <si>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</si>
  <si>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</si>
  <si>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</si>
  <si>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</si>
  <si>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</si>
  <si>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</si>
  <si>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</si>
  <si>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</si>
  <si>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</si>
  <si>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</si>
  <si>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</si>
  <si>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</si>
  <si>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</si>
  <si>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rdo 180507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</si>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</sst>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00FF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9">
    <xf numFmtId="0" fontId="0" fillId="0" borderId="0"/>
    <xf numFmtId="0" fontId="13" fillId="0" borderId="0" applyNumberFormat="0" applyFill="0" applyBorder="0" applyAlignment="0" applyProtection="0"/>
    <xf numFmtId="0" fontId="14" fillId="0" borderId="0"/>
    <xf numFmtId="0" fontId="17" fillId="0" borderId="0"/>
    <xf numFmtId="0" fontId="17" fillId="0" borderId="0"/>
    <xf numFmtId="0" fontId="41" fillId="0" borderId="0"/>
    <xf numFmtId="0" fontId="55" fillId="0" borderId="0"/>
    <xf numFmtId="0" fontId="1" fillId="0" borderId="0"/>
    <xf numFmtId="0" fontId="67" fillId="0" borderId="0"/>
  </cellStyleXfs>
  <cellXfs count="286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2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6" fillId="0" borderId="0" xfId="0" applyNumberFormat="1" applyFont="1" applyAlignment="1">
      <alignment horizontal="right" vertical="top"/>
    </xf>
    <xf numFmtId="164" fontId="9" fillId="6" borderId="6" xfId="0" applyNumberFormat="1" applyFont="1" applyFill="1" applyBorder="1" applyAlignment="1">
      <alignment horizontal="center" vertical="top"/>
    </xf>
    <xf numFmtId="164" fontId="9" fillId="5" borderId="6" xfId="0" applyNumberFormat="1" applyFont="1" applyFill="1" applyBorder="1" applyAlignment="1">
      <alignment horizontal="center" vertical="top"/>
    </xf>
    <xf numFmtId="164" fontId="9" fillId="4" borderId="6" xfId="0" applyNumberFormat="1" applyFont="1" applyFill="1" applyBorder="1" applyAlignment="1">
      <alignment horizontal="center" vertical="top"/>
    </xf>
    <xf numFmtId="164" fontId="9" fillId="3" borderId="7" xfId="0" applyNumberFormat="1" applyFont="1" applyFill="1" applyBorder="1" applyAlignment="1">
      <alignment horizontal="center" vertical="top"/>
    </xf>
    <xf numFmtId="164" fontId="10" fillId="0" borderId="8" xfId="0" applyNumberFormat="1" applyFont="1" applyBorder="1" applyAlignment="1">
      <alignment horizontal="right" vertical="top" wrapText="1"/>
    </xf>
    <xf numFmtId="0" fontId="11" fillId="0" borderId="5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4" xfId="0" applyFont="1" applyBorder="1"/>
    <xf numFmtId="0" fontId="11" fillId="0" borderId="11" xfId="0" applyFont="1" applyBorder="1"/>
    <xf numFmtId="164" fontId="0" fillId="0" borderId="0" xfId="0" applyNumberFormat="1"/>
    <xf numFmtId="0" fontId="2" fillId="0" borderId="0" xfId="0" applyFont="1"/>
    <xf numFmtId="0" fontId="15" fillId="0" borderId="0" xfId="2" applyFont="1" applyBorder="1"/>
    <xf numFmtId="0" fontId="16" fillId="0" borderId="0" xfId="2" applyFont="1" applyBorder="1"/>
    <xf numFmtId="0" fontId="17" fillId="0" borderId="0" xfId="2" applyFont="1"/>
    <xf numFmtId="0" fontId="18" fillId="0" borderId="0" xfId="2" applyFont="1" applyBorder="1"/>
    <xf numFmtId="1" fontId="18" fillId="0" borderId="0" xfId="2" applyNumberFormat="1" applyFont="1" applyBorder="1"/>
    <xf numFmtId="0" fontId="18" fillId="0" borderId="12" xfId="2" applyFont="1" applyBorder="1"/>
    <xf numFmtId="0" fontId="18" fillId="0" borderId="13" xfId="2" applyFont="1" applyBorder="1"/>
    <xf numFmtId="1" fontId="18" fillId="0" borderId="14" xfId="2" applyNumberFormat="1" applyFont="1" applyBorder="1"/>
    <xf numFmtId="165" fontId="18" fillId="0" borderId="15" xfId="2" applyNumberFormat="1" applyFont="1" applyBorder="1"/>
    <xf numFmtId="165" fontId="18" fillId="0" borderId="16" xfId="2" applyNumberFormat="1" applyFont="1" applyBorder="1"/>
    <xf numFmtId="166" fontId="18" fillId="0" borderId="17" xfId="2" applyNumberFormat="1" applyFont="1" applyBorder="1"/>
    <xf numFmtId="167" fontId="18" fillId="0" borderId="16" xfId="2" applyNumberFormat="1" applyFont="1" applyBorder="1"/>
    <xf numFmtId="168" fontId="18" fillId="0" borderId="16" xfId="2" applyNumberFormat="1" applyFont="1" applyBorder="1"/>
    <xf numFmtId="167" fontId="18" fillId="0" borderId="15" xfId="2" applyNumberFormat="1" applyFont="1" applyBorder="1"/>
    <xf numFmtId="0" fontId="15" fillId="0" borderId="0" xfId="2" applyFont="1" applyBorder="1" applyAlignment="1">
      <alignment vertical="top"/>
    </xf>
    <xf numFmtId="0" fontId="18" fillId="0" borderId="12" xfId="2" applyFont="1" applyBorder="1" applyAlignment="1">
      <alignment horizontal="right" vertical="top"/>
    </xf>
    <xf numFmtId="0" fontId="18" fillId="0" borderId="13" xfId="2" applyFont="1" applyBorder="1" applyAlignment="1">
      <alignment horizontal="right" vertical="top"/>
    </xf>
    <xf numFmtId="0" fontId="18" fillId="0" borderId="14" xfId="2" applyFont="1" applyBorder="1" applyAlignment="1">
      <alignment vertical="top"/>
    </xf>
    <xf numFmtId="0" fontId="15" fillId="0" borderId="0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16" xfId="2" applyFont="1" applyBorder="1" applyAlignment="1">
      <alignment vertical="center"/>
    </xf>
    <xf numFmtId="0" fontId="18" fillId="0" borderId="17" xfId="2" applyFont="1" applyBorder="1" applyAlignment="1">
      <alignment vertical="center"/>
    </xf>
    <xf numFmtId="0" fontId="18" fillId="0" borderId="2" xfId="2" applyFont="1" applyBorder="1"/>
    <xf numFmtId="0" fontId="18" fillId="0" borderId="16" xfId="2" applyFont="1" applyBorder="1"/>
    <xf numFmtId="0" fontId="18" fillId="0" borderId="17" xfId="2" applyFont="1" applyBorder="1"/>
    <xf numFmtId="0" fontId="18" fillId="0" borderId="2" xfId="2" applyFont="1" applyBorder="1" applyAlignment="1">
      <alignment vertical="top"/>
    </xf>
    <xf numFmtId="0" fontId="18" fillId="0" borderId="16" xfId="2" applyFont="1" applyBorder="1" applyAlignment="1">
      <alignment vertical="top"/>
    </xf>
    <xf numFmtId="0" fontId="18" fillId="0" borderId="17" xfId="2" applyFont="1" applyBorder="1" applyAlignment="1">
      <alignment vertical="top"/>
    </xf>
    <xf numFmtId="0" fontId="18" fillId="0" borderId="18" xfId="2" applyFont="1" applyBorder="1"/>
    <xf numFmtId="0" fontId="18" fillId="0" borderId="19" xfId="2" applyFont="1" applyBorder="1"/>
    <xf numFmtId="0" fontId="18" fillId="0" borderId="20" xfId="2" applyFont="1" applyBorder="1"/>
    <xf numFmtId="0" fontId="21" fillId="0" borderId="20" xfId="2" applyFont="1" applyBorder="1"/>
    <xf numFmtId="0" fontId="15" fillId="0" borderId="0" xfId="2" applyFont="1"/>
    <xf numFmtId="0" fontId="18" fillId="0" borderId="0" xfId="3" applyFont="1" applyFill="1" applyAlignment="1">
      <alignment horizontal="right"/>
    </xf>
    <xf numFmtId="0" fontId="22" fillId="0" borderId="0" xfId="2" applyFont="1" applyBorder="1"/>
    <xf numFmtId="0" fontId="17" fillId="0" borderId="0" xfId="4" applyFont="1" applyFill="1"/>
    <xf numFmtId="0" fontId="17" fillId="0" borderId="0" xfId="4" applyFont="1" applyFill="1" applyAlignment="1">
      <alignment horizontal="center"/>
    </xf>
    <xf numFmtId="0" fontId="22" fillId="0" borderId="0" xfId="4" applyFont="1" applyFill="1"/>
    <xf numFmtId="0" fontId="23" fillId="0" borderId="0" xfId="3" applyFont="1" applyBorder="1" applyAlignment="1">
      <alignment horizontal="right"/>
    </xf>
    <xf numFmtId="0" fontId="23" fillId="0" borderId="0" xfId="3" applyFont="1" applyFill="1"/>
    <xf numFmtId="0" fontId="23" fillId="0" borderId="0" xfId="3" applyFont="1" applyFill="1" applyAlignment="1">
      <alignment horizontal="center"/>
    </xf>
    <xf numFmtId="0" fontId="17" fillId="0" borderId="0" xfId="4"/>
    <xf numFmtId="0" fontId="23" fillId="0" borderId="0" xfId="3" applyFont="1" applyBorder="1" applyAlignment="1">
      <alignment horizontal="left"/>
    </xf>
    <xf numFmtId="0" fontId="17" fillId="0" borderId="4" xfId="4" applyFont="1" applyFill="1" applyBorder="1"/>
    <xf numFmtId="0" fontId="17" fillId="0" borderId="10" xfId="4" applyFont="1" applyFill="1" applyBorder="1"/>
    <xf numFmtId="0" fontId="17" fillId="7" borderId="10" xfId="4" applyFont="1" applyFill="1" applyBorder="1"/>
    <xf numFmtId="0" fontId="20" fillId="0" borderId="2" xfId="4" applyFont="1" applyFill="1" applyBorder="1"/>
    <xf numFmtId="0" fontId="25" fillId="0" borderId="0" xfId="4" applyFont="1" applyFill="1" applyBorder="1"/>
    <xf numFmtId="0" fontId="26" fillId="7" borderId="0" xfId="4" applyFont="1" applyFill="1" applyBorder="1"/>
    <xf numFmtId="0" fontId="25" fillId="7" borderId="0" xfId="4" applyFont="1" applyFill="1" applyBorder="1"/>
    <xf numFmtId="0" fontId="17" fillId="7" borderId="0" xfId="4" applyFont="1" applyFill="1" applyBorder="1"/>
    <xf numFmtId="0" fontId="17" fillId="0" borderId="2" xfId="4" applyFont="1" applyFill="1" applyBorder="1"/>
    <xf numFmtId="0" fontId="17" fillId="0" borderId="0" xfId="4" applyFont="1" applyFill="1" applyBorder="1"/>
    <xf numFmtId="0" fontId="17" fillId="0" borderId="0" xfId="4" applyFont="1" applyFill="1" applyBorder="1" applyAlignment="1">
      <alignment horizontal="center"/>
    </xf>
    <xf numFmtId="0" fontId="25" fillId="0" borderId="11" xfId="4" applyFont="1" applyFill="1" applyBorder="1"/>
    <xf numFmtId="0" fontId="25" fillId="0" borderId="0" xfId="4" applyFont="1" applyFill="1"/>
    <xf numFmtId="0" fontId="25" fillId="0" borderId="2" xfId="4" applyFont="1" applyFill="1" applyBorder="1"/>
    <xf numFmtId="0" fontId="22" fillId="0" borderId="0" xfId="4" applyFont="1" applyFill="1" applyBorder="1"/>
    <xf numFmtId="0" fontId="27" fillId="0" borderId="11" xfId="4" applyFont="1" applyFill="1" applyBorder="1"/>
    <xf numFmtId="0" fontId="22" fillId="0" borderId="21" xfId="4" applyFont="1" applyFill="1" applyBorder="1" applyAlignment="1">
      <alignment vertical="center"/>
    </xf>
    <xf numFmtId="0" fontId="22" fillId="0" borderId="22" xfId="4" applyFont="1" applyFill="1" applyBorder="1" applyAlignment="1">
      <alignment horizontal="center" vertical="center"/>
    </xf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wrapText="1"/>
    </xf>
    <xf numFmtId="0" fontId="17" fillId="0" borderId="18" xfId="4" applyFont="1" applyFill="1" applyBorder="1"/>
    <xf numFmtId="0" fontId="17" fillId="0" borderId="23" xfId="4" applyFont="1" applyFill="1" applyBorder="1"/>
    <xf numFmtId="0" fontId="17" fillId="0" borderId="23" xfId="4" applyFont="1" applyFill="1" applyBorder="1" applyAlignment="1">
      <alignment horizontal="center"/>
    </xf>
    <xf numFmtId="0" fontId="25" fillId="0" borderId="23" xfId="4" applyFont="1" applyFill="1" applyBorder="1"/>
    <xf numFmtId="0" fontId="25" fillId="0" borderId="24" xfId="4" applyFont="1" applyFill="1" applyBorder="1"/>
    <xf numFmtId="0" fontId="25" fillId="0" borderId="4" xfId="4" applyFont="1" applyFill="1" applyBorder="1"/>
    <xf numFmtId="0" fontId="17" fillId="0" borderId="10" xfId="4" applyFont="1" applyFill="1" applyBorder="1" applyAlignment="1">
      <alignment horizontal="center"/>
    </xf>
    <xf numFmtId="0" fontId="25" fillId="7" borderId="5" xfId="4" applyFont="1" applyFill="1" applyBorder="1"/>
    <xf numFmtId="0" fontId="25" fillId="0" borderId="0" xfId="4" applyFont="1" applyFill="1" applyBorder="1" applyAlignment="1">
      <alignment horizontal="center"/>
    </xf>
    <xf numFmtId="0" fontId="25" fillId="7" borderId="11" xfId="4" applyFont="1" applyFill="1" applyBorder="1"/>
    <xf numFmtId="0" fontId="28" fillId="0" borderId="2" xfId="4" applyFont="1" applyFill="1" applyBorder="1"/>
    <xf numFmtId="0" fontId="27" fillId="0" borderId="0" xfId="4" applyFont="1" applyFill="1" applyBorder="1" applyAlignment="1"/>
    <xf numFmtId="0" fontId="27" fillId="0" borderId="0" xfId="4" applyFont="1" applyFill="1" applyBorder="1" applyAlignment="1">
      <alignment wrapText="1"/>
    </xf>
    <xf numFmtId="0" fontId="29" fillId="8" borderId="0" xfId="4" applyFont="1" applyFill="1" applyBorder="1"/>
    <xf numFmtId="0" fontId="27" fillId="8" borderId="0" xfId="4" applyFont="1" applyFill="1" applyBorder="1"/>
    <xf numFmtId="0" fontId="30" fillId="8" borderId="0" xfId="4" applyFont="1" applyFill="1" applyBorder="1"/>
    <xf numFmtId="0" fontId="20" fillId="0" borderId="18" xfId="4" applyFont="1" applyFill="1" applyBorder="1"/>
    <xf numFmtId="0" fontId="25" fillId="0" borderId="23" xfId="4" applyFont="1" applyFill="1" applyBorder="1" applyAlignment="1"/>
    <xf numFmtId="0" fontId="25" fillId="0" borderId="23" xfId="4" applyFont="1" applyFill="1" applyBorder="1" applyAlignment="1">
      <alignment wrapText="1"/>
    </xf>
    <xf numFmtId="0" fontId="31" fillId="8" borderId="23" xfId="4" applyFont="1" applyFill="1" applyBorder="1"/>
    <xf numFmtId="0" fontId="32" fillId="8" borderId="23" xfId="4" applyFont="1" applyFill="1" applyBorder="1"/>
    <xf numFmtId="0" fontId="17" fillId="8" borderId="23" xfId="4" applyFont="1" applyFill="1" applyBorder="1"/>
    <xf numFmtId="0" fontId="27" fillId="0" borderId="2" xfId="4" applyFont="1" applyFill="1" applyBorder="1"/>
    <xf numFmtId="0" fontId="27" fillId="0" borderId="0" xfId="4" applyFont="1" applyFill="1" applyBorder="1"/>
    <xf numFmtId="0" fontId="33" fillId="8" borderId="23" xfId="4" applyFont="1" applyFill="1" applyBorder="1"/>
    <xf numFmtId="0" fontId="20" fillId="0" borderId="2" xfId="4" applyFont="1" applyFill="1" applyBorder="1" applyAlignment="1"/>
    <xf numFmtId="0" fontId="17" fillId="0" borderId="0" xfId="4" applyFont="1" applyFill="1" applyAlignment="1"/>
    <xf numFmtId="0" fontId="17" fillId="0" borderId="0" xfId="4" applyAlignment="1">
      <alignment vertical="top" wrapText="1"/>
    </xf>
    <xf numFmtId="0" fontId="17" fillId="0" borderId="0" xfId="4" applyFont="1" applyBorder="1" applyAlignment="1">
      <alignment vertical="top" wrapText="1"/>
    </xf>
    <xf numFmtId="0" fontId="25" fillId="0" borderId="0" xfId="4" applyFont="1" applyFill="1" applyBorder="1" applyAlignment="1">
      <alignment vertical="top" wrapText="1"/>
    </xf>
    <xf numFmtId="0" fontId="17" fillId="0" borderId="0" xfId="4" applyFont="1" applyFill="1" applyBorder="1" applyAlignment="1"/>
    <xf numFmtId="0" fontId="34" fillId="0" borderId="2" xfId="4" applyFont="1" applyFill="1" applyBorder="1"/>
    <xf numFmtId="0" fontId="15" fillId="0" borderId="0" xfId="4" applyFont="1" applyFill="1"/>
    <xf numFmtId="0" fontId="29" fillId="0" borderId="0" xfId="4" applyFont="1" applyFill="1" applyBorder="1"/>
    <xf numFmtId="0" fontId="29" fillId="0" borderId="0" xfId="4" applyFont="1" applyFill="1" applyBorder="1" applyAlignment="1">
      <alignment horizontal="center"/>
    </xf>
    <xf numFmtId="0" fontId="17" fillId="8" borderId="0" xfId="4" applyFill="1"/>
    <xf numFmtId="0" fontId="17" fillId="8" borderId="11" xfId="4" applyFill="1" applyBorder="1"/>
    <xf numFmtId="0" fontId="17" fillId="0" borderId="2" xfId="4" applyBorder="1"/>
    <xf numFmtId="0" fontId="17" fillId="0" borderId="0" xfId="4" applyBorder="1"/>
    <xf numFmtId="0" fontId="17" fillId="8" borderId="0" xfId="4" applyFill="1" applyBorder="1"/>
    <xf numFmtId="0" fontId="27" fillId="8" borderId="11" xfId="4" applyFont="1" applyFill="1" applyBorder="1"/>
    <xf numFmtId="0" fontId="35" fillId="8" borderId="0" xfId="4" applyFont="1" applyFill="1" applyBorder="1"/>
    <xf numFmtId="0" fontId="36" fillId="8" borderId="11" xfId="4" applyFont="1" applyFill="1" applyBorder="1"/>
    <xf numFmtId="0" fontId="17" fillId="0" borderId="0" xfId="4" applyFont="1" applyFill="1" applyBorder="1" applyAlignment="1">
      <alignment vertical="top"/>
    </xf>
    <xf numFmtId="0" fontId="37" fillId="0" borderId="18" xfId="4" applyFont="1" applyBorder="1" applyAlignment="1">
      <alignment horizontal="right"/>
    </xf>
    <xf numFmtId="0" fontId="17" fillId="0" borderId="23" xfId="4" applyBorder="1" applyAlignment="1">
      <alignment vertical="top"/>
    </xf>
    <xf numFmtId="0" fontId="17" fillId="8" borderId="23" xfId="4" applyFill="1" applyBorder="1" applyAlignment="1">
      <alignment vertical="top"/>
    </xf>
    <xf numFmtId="0" fontId="17" fillId="0" borderId="18" xfId="4" applyBorder="1" applyAlignment="1">
      <alignment vertical="top"/>
    </xf>
    <xf numFmtId="0" fontId="38" fillId="8" borderId="24" xfId="4" applyFont="1" applyFill="1" applyBorder="1" applyAlignment="1">
      <alignment vertical="top"/>
    </xf>
    <xf numFmtId="0" fontId="37" fillId="0" borderId="0" xfId="4" applyFont="1" applyBorder="1" applyAlignment="1">
      <alignment horizontal="right"/>
    </xf>
    <xf numFmtId="0" fontId="17" fillId="0" borderId="0" xfId="4" applyBorder="1" applyAlignment="1">
      <alignment vertical="top"/>
    </xf>
    <xf numFmtId="0" fontId="38" fillId="0" borderId="0" xfId="4" applyFont="1" applyFill="1" applyBorder="1" applyAlignment="1">
      <alignment vertical="top"/>
    </xf>
    <xf numFmtId="0" fontId="25" fillId="0" borderId="0" xfId="4" applyFont="1" applyFill="1" applyBorder="1" applyAlignment="1">
      <alignment horizontal="left"/>
    </xf>
    <xf numFmtId="0" fontId="17" fillId="0" borderId="0" xfId="4" applyFont="1" applyFill="1" applyAlignment="1">
      <alignment wrapText="1"/>
    </xf>
    <xf numFmtId="0" fontId="17" fillId="0" borderId="2" xfId="4" applyBorder="1" applyAlignment="1"/>
    <xf numFmtId="0" fontId="17" fillId="0" borderId="0" xfId="4" applyAlignment="1"/>
    <xf numFmtId="0" fontId="25" fillId="7" borderId="11" xfId="4" applyFont="1" applyFill="1" applyBorder="1" applyAlignment="1"/>
    <xf numFmtId="0" fontId="40" fillId="0" borderId="0" xfId="4" applyFont="1" applyFill="1" applyBorder="1" applyAlignment="1">
      <alignment horizontal="left" vertical="top"/>
    </xf>
    <xf numFmtId="0" fontId="40" fillId="0" borderId="0" xfId="4" applyFont="1" applyFill="1" applyBorder="1"/>
    <xf numFmtId="0" fontId="25" fillId="0" borderId="0" xfId="4" applyFont="1" applyFill="1" applyBorder="1" applyAlignment="1">
      <alignment vertical="center" wrapText="1"/>
    </xf>
    <xf numFmtId="0" fontId="25" fillId="0" borderId="0" xfId="4" applyFont="1" applyFill="1" applyBorder="1" applyAlignment="1">
      <alignment horizontal="center" vertical="center"/>
    </xf>
    <xf numFmtId="0" fontId="25" fillId="0" borderId="0" xfId="4" applyFont="1" applyBorder="1" applyAlignment="1">
      <alignment vertical="top"/>
    </xf>
    <xf numFmtId="0" fontId="18" fillId="9" borderId="0" xfId="5" applyFont="1" applyFill="1" applyBorder="1"/>
    <xf numFmtId="0" fontId="18" fillId="9" borderId="0" xfId="5" applyFont="1" applyFill="1" applyBorder="1" applyAlignment="1">
      <alignment horizontal="center"/>
    </xf>
    <xf numFmtId="0" fontId="25" fillId="0" borderId="0" xfId="5" applyFont="1" applyFill="1" applyBorder="1"/>
    <xf numFmtId="0" fontId="18" fillId="0" borderId="0" xfId="5" applyFont="1" applyFill="1" applyBorder="1"/>
    <xf numFmtId="0" fontId="18" fillId="0" borderId="0" xfId="5" applyFont="1" applyFill="1" applyBorder="1" applyAlignment="1">
      <alignment horizontal="center"/>
    </xf>
    <xf numFmtId="0" fontId="17" fillId="0" borderId="0" xfId="3"/>
    <xf numFmtId="49" fontId="18" fillId="0" borderId="0" xfId="3" applyNumberFormat="1" applyFont="1" applyFill="1" applyAlignment="1">
      <alignment horizontal="right"/>
    </xf>
    <xf numFmtId="0" fontId="25" fillId="0" borderId="0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horizontal="center" vertical="center" wrapText="1"/>
    </xf>
    <xf numFmtId="0" fontId="25" fillId="10" borderId="0" xfId="3" applyFont="1" applyFill="1" applyAlignment="1">
      <alignment vertical="center" wrapText="1"/>
    </xf>
    <xf numFmtId="0" fontId="25" fillId="10" borderId="0" xfId="3" applyFont="1" applyFill="1" applyAlignment="1">
      <alignment horizontal="center" vertical="center" wrapText="1"/>
    </xf>
    <xf numFmtId="0" fontId="25" fillId="11" borderId="0" xfId="3" applyFont="1" applyFill="1" applyAlignment="1">
      <alignment vertical="center" wrapText="1"/>
    </xf>
    <xf numFmtId="0" fontId="25" fillId="11" borderId="0" xfId="3" applyFont="1" applyFill="1" applyAlignment="1">
      <alignment horizontal="center" vertical="center" wrapText="1"/>
    </xf>
    <xf numFmtId="0" fontId="25" fillId="12" borderId="0" xfId="3" applyFont="1" applyFill="1" applyBorder="1" applyAlignment="1">
      <alignment vertical="center" wrapText="1"/>
    </xf>
    <xf numFmtId="0" fontId="25" fillId="12" borderId="0" xfId="3" applyFont="1" applyFill="1" applyBorder="1" applyAlignment="1">
      <alignment horizontal="center" vertical="center" wrapText="1"/>
    </xf>
    <xf numFmtId="0" fontId="25" fillId="12" borderId="23" xfId="3" applyFont="1" applyFill="1" applyBorder="1" applyAlignment="1">
      <alignment vertical="center" wrapText="1"/>
    </xf>
    <xf numFmtId="0" fontId="25" fillId="12" borderId="23" xfId="3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right"/>
    </xf>
    <xf numFmtId="0" fontId="42" fillId="0" borderId="0" xfId="5" applyFont="1" applyFill="1" applyBorder="1" applyAlignment="1">
      <alignment horizontal="center"/>
    </xf>
    <xf numFmtId="0" fontId="15" fillId="0" borderId="0" xfId="5" applyFont="1" applyFill="1" applyBorder="1"/>
    <xf numFmtId="0" fontId="42" fillId="0" borderId="0" xfId="5" applyFont="1" applyFill="1" applyBorder="1"/>
    <xf numFmtId="0" fontId="17" fillId="0" borderId="0" xfId="5" applyFont="1" applyFill="1" applyBorder="1"/>
    <xf numFmtId="0" fontId="15" fillId="0" borderId="0" xfId="5" applyFont="1" applyFill="1" applyBorder="1" applyAlignment="1">
      <alignment horizontal="center"/>
    </xf>
    <xf numFmtId="0" fontId="17" fillId="0" borderId="0" xfId="3" applyAlignment="1">
      <alignment wrapText="1"/>
    </xf>
    <xf numFmtId="0" fontId="43" fillId="0" borderId="0" xfId="3" applyFont="1" applyFill="1" applyBorder="1" applyAlignment="1">
      <alignment vertical="center" wrapText="1"/>
    </xf>
    <xf numFmtId="0" fontId="44" fillId="0" borderId="0" xfId="5" applyFont="1" applyFill="1" applyBorder="1" applyAlignment="1">
      <alignment horizontal="center"/>
    </xf>
    <xf numFmtId="0" fontId="44" fillId="0" borderId="0" xfId="5" applyFont="1" applyFill="1" applyBorder="1"/>
    <xf numFmtId="0" fontId="37" fillId="0" borderId="0" xfId="3" applyFont="1" applyBorder="1" applyAlignment="1">
      <alignment horizontal="right" vertical="center" wrapText="1"/>
    </xf>
    <xf numFmtId="0" fontId="45" fillId="0" borderId="0" xfId="5" applyFont="1" applyFill="1" applyBorder="1"/>
    <xf numFmtId="0" fontId="17" fillId="0" borderId="0" xfId="5" applyFont="1" applyFill="1" applyBorder="1" applyAlignment="1">
      <alignment horizontal="center"/>
    </xf>
    <xf numFmtId="169" fontId="15" fillId="0" borderId="0" xfId="5" applyNumberFormat="1" applyFont="1" applyFill="1" applyBorder="1" applyAlignment="1">
      <alignment horizontal="center"/>
    </xf>
    <xf numFmtId="0" fontId="25" fillId="0" borderId="0" xfId="3" applyFont="1" applyFill="1" applyAlignment="1">
      <alignment vertical="center" wrapText="1"/>
    </xf>
    <xf numFmtId="0" fontId="25" fillId="0" borderId="0" xfId="3" applyFont="1" applyFill="1" applyAlignment="1">
      <alignment horizontal="center" vertical="center" wrapText="1"/>
    </xf>
    <xf numFmtId="0" fontId="25" fillId="12" borderId="0" xfId="3" applyFont="1" applyFill="1" applyAlignment="1">
      <alignment vertical="center" wrapText="1"/>
    </xf>
    <xf numFmtId="0" fontId="25" fillId="12" borderId="0" xfId="3" applyFont="1" applyFill="1" applyAlignment="1">
      <alignment horizontal="center" vertical="center" wrapText="1"/>
    </xf>
    <xf numFmtId="0" fontId="23" fillId="0" borderId="10" xfId="3" applyFont="1" applyBorder="1" applyAlignment="1">
      <alignment horizontal="right" wrapText="1"/>
    </xf>
    <xf numFmtId="0" fontId="23" fillId="0" borderId="0" xfId="3" applyFont="1" applyBorder="1" applyAlignment="1">
      <alignment horizontal="right" wrapText="1"/>
    </xf>
    <xf numFmtId="0" fontId="18" fillId="9" borderId="0" xfId="5" applyFont="1" applyFill="1" applyBorder="1" applyAlignment="1"/>
    <xf numFmtId="0" fontId="18" fillId="0" borderId="0" xfId="5" applyFont="1" applyFill="1" applyBorder="1" applyAlignment="1"/>
    <xf numFmtId="0" fontId="46" fillId="0" borderId="0" xfId="5" applyFont="1" applyFill="1" applyBorder="1" applyAlignment="1"/>
    <xf numFmtId="0" fontId="47" fillId="0" borderId="0" xfId="5" applyFont="1" applyFill="1" applyBorder="1" applyAlignment="1">
      <alignment horizontal="left"/>
    </xf>
    <xf numFmtId="0" fontId="18" fillId="9" borderId="0" xfId="5" applyFont="1" applyFill="1" applyBorder="1" applyAlignment="1">
      <alignment wrapText="1"/>
    </xf>
    <xf numFmtId="0" fontId="18" fillId="0" borderId="0" xfId="5" applyFont="1" applyFill="1" applyBorder="1" applyAlignment="1">
      <alignment horizontal="right"/>
    </xf>
    <xf numFmtId="0" fontId="48" fillId="0" borderId="0" xfId="5" applyFont="1" applyFill="1" applyBorder="1" applyAlignment="1"/>
    <xf numFmtId="0" fontId="21" fillId="0" borderId="0" xfId="5" applyFont="1" applyFill="1" applyBorder="1" applyAlignment="1"/>
    <xf numFmtId="0" fontId="15" fillId="0" borderId="0" xfId="5" applyFont="1" applyFill="1" applyBorder="1" applyAlignment="1"/>
    <xf numFmtId="0" fontId="25" fillId="0" borderId="0" xfId="3" applyFont="1" applyFill="1" applyAlignment="1">
      <alignment wrapText="1"/>
    </xf>
    <xf numFmtId="0" fontId="49" fillId="0" borderId="0" xfId="3" applyFont="1" applyFill="1" applyBorder="1" applyAlignment="1">
      <alignment horizontal="center" wrapText="1"/>
    </xf>
    <xf numFmtId="0" fontId="18" fillId="9" borderId="0" xfId="5" applyFont="1" applyFill="1" applyBorder="1" applyAlignment="1">
      <alignment vertical="center"/>
    </xf>
    <xf numFmtId="0" fontId="18" fillId="9" borderId="0" xfId="5" applyFont="1" applyFill="1" applyBorder="1" applyAlignment="1">
      <alignment horizontal="right" vertical="center"/>
    </xf>
    <xf numFmtId="0" fontId="18" fillId="9" borderId="0" xfId="5" applyFont="1" applyFill="1" applyBorder="1" applyAlignment="1">
      <alignment horizontal="center" vertical="center"/>
    </xf>
    <xf numFmtId="0" fontId="15" fillId="9" borderId="0" xfId="5" applyFont="1" applyFill="1" applyBorder="1" applyAlignment="1">
      <alignment vertical="center"/>
    </xf>
    <xf numFmtId="0" fontId="49" fillId="0" borderId="0" xfId="3" applyFont="1" applyFill="1" applyBorder="1" applyAlignment="1">
      <alignment horizontal="center" vertical="center" wrapText="1"/>
    </xf>
    <xf numFmtId="0" fontId="18" fillId="9" borderId="0" xfId="5" applyFont="1" applyFill="1" applyBorder="1" applyAlignment="1">
      <alignment horizontal="right"/>
    </xf>
    <xf numFmtId="0" fontId="45" fillId="9" borderId="0" xfId="5" applyFont="1" applyFill="1" applyBorder="1" applyAlignment="1">
      <alignment vertical="center"/>
    </xf>
    <xf numFmtId="0" fontId="15" fillId="9" borderId="0" xfId="5" applyFont="1" applyFill="1" applyBorder="1"/>
    <xf numFmtId="0" fontId="49" fillId="12" borderId="0" xfId="3" applyFont="1" applyFill="1" applyBorder="1" applyAlignment="1">
      <alignment horizontal="center" vertical="center" wrapText="1"/>
    </xf>
    <xf numFmtId="0" fontId="50" fillId="9" borderId="0" xfId="5" applyFont="1" applyFill="1" applyBorder="1" applyAlignment="1">
      <alignment horizontal="right"/>
    </xf>
    <xf numFmtId="0" fontId="15" fillId="9" borderId="0" xfId="5" applyFont="1" applyFill="1" applyBorder="1" applyAlignment="1"/>
    <xf numFmtId="0" fontId="25" fillId="9" borderId="0" xfId="5" applyFont="1" applyFill="1" applyBorder="1" applyAlignment="1">
      <alignment horizontal="left"/>
    </xf>
    <xf numFmtId="0" fontId="49" fillId="12" borderId="23" xfId="3" applyFont="1" applyFill="1" applyBorder="1" applyAlignment="1">
      <alignment horizontal="center" vertical="center" wrapText="1"/>
    </xf>
    <xf numFmtId="0" fontId="37" fillId="0" borderId="10" xfId="3" applyFont="1" applyBorder="1" applyAlignment="1">
      <alignment horizontal="right" vertical="center"/>
    </xf>
    <xf numFmtId="0" fontId="17" fillId="0" borderId="10" xfId="3" applyBorder="1"/>
    <xf numFmtId="0" fontId="17" fillId="0" borderId="0" xfId="3" applyAlignment="1">
      <alignment horizontal="left" vertical="center"/>
    </xf>
    <xf numFmtId="0" fontId="51" fillId="0" borderId="0" xfId="5" applyFont="1" applyFill="1" applyBorder="1" applyAlignment="1">
      <alignment horizontal="left" vertical="center" wrapText="1"/>
    </xf>
    <xf numFmtId="0" fontId="17" fillId="0" borderId="0" xfId="6" applyFont="1"/>
    <xf numFmtId="3" fontId="17" fillId="0" borderId="0" xfId="6" applyNumberFormat="1" applyFont="1"/>
    <xf numFmtId="0" fontId="15" fillId="0" borderId="0" xfId="6" applyFont="1"/>
    <xf numFmtId="3" fontId="45" fillId="0" borderId="0" xfId="6" applyNumberFormat="1" applyFont="1"/>
    <xf numFmtId="3" fontId="57" fillId="0" borderId="0" xfId="6" applyNumberFormat="1" applyFont="1" applyAlignment="1">
      <alignment horizontal="right"/>
    </xf>
    <xf numFmtId="3" fontId="1" fillId="0" borderId="0" xfId="7" applyNumberFormat="1"/>
    <xf numFmtId="3" fontId="59" fillId="0" borderId="0" xfId="6" applyNumberFormat="1" applyFont="1"/>
    <xf numFmtId="0" fontId="1" fillId="0" borderId="0" xfId="7"/>
    <xf numFmtId="0" fontId="15" fillId="0" borderId="0" xfId="6" applyFont="1" applyAlignment="1">
      <alignment wrapText="1"/>
    </xf>
    <xf numFmtId="0" fontId="15" fillId="0" borderId="0" xfId="3" applyFont="1"/>
    <xf numFmtId="0" fontId="17" fillId="0" borderId="0" xfId="3" applyFont="1"/>
    <xf numFmtId="0" fontId="63" fillId="13" borderId="0" xfId="3" applyFont="1" applyFill="1"/>
    <xf numFmtId="0" fontId="15" fillId="0" borderId="0" xfId="3" applyFont="1" applyAlignment="1">
      <alignment wrapText="1"/>
    </xf>
    <xf numFmtId="0" fontId="61" fillId="0" borderId="0" xfId="3" applyFont="1"/>
    <xf numFmtId="0" fontId="64" fillId="0" borderId="0" xfId="3" applyFont="1"/>
    <xf numFmtId="0" fontId="62" fillId="0" borderId="0" xfId="3" applyFont="1"/>
    <xf numFmtId="0" fontId="60" fillId="0" borderId="0" xfId="3" applyFont="1"/>
    <xf numFmtId="0" fontId="58" fillId="0" borderId="0" xfId="3" applyFont="1"/>
    <xf numFmtId="3" fontId="59" fillId="0" borderId="0" xfId="3" applyNumberFormat="1" applyFont="1"/>
    <xf numFmtId="3" fontId="65" fillId="0" borderId="0" xfId="3" applyNumberFormat="1" applyFont="1" applyAlignment="1">
      <alignment horizontal="right"/>
    </xf>
    <xf numFmtId="3" fontId="45" fillId="0" borderId="0" xfId="3" applyNumberFormat="1" applyFont="1"/>
    <xf numFmtId="0" fontId="17" fillId="0" borderId="25" xfId="3" applyFont="1" applyBorder="1"/>
    <xf numFmtId="0" fontId="17" fillId="0" borderId="0" xfId="3" applyFont="1" applyBorder="1"/>
    <xf numFmtId="0" fontId="18" fillId="0" borderId="0" xfId="3" applyFont="1"/>
    <xf numFmtId="0" fontId="18" fillId="0" borderId="0" xfId="3" applyFont="1" applyFill="1" applyAlignment="1">
      <alignment horizontal="right" vertical="top"/>
    </xf>
    <xf numFmtId="0" fontId="67" fillId="0" borderId="0" xfId="8"/>
    <xf numFmtId="164" fontId="9" fillId="0" borderId="1" xfId="0" applyNumberFormat="1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/>
    </xf>
    <xf numFmtId="0" fontId="19" fillId="0" borderId="0" xfId="1" applyFont="1" applyAlignment="1">
      <alignment horizontal="left"/>
    </xf>
    <xf numFmtId="0" fontId="15" fillId="0" borderId="0" xfId="3" applyFont="1" applyAlignment="1">
      <alignment wrapText="1"/>
    </xf>
    <xf numFmtId="0" fontId="1" fillId="0" borderId="0" xfId="7" applyAlignment="1"/>
    <xf numFmtId="0" fontId="66" fillId="0" borderId="0" xfId="1" applyFont="1"/>
    <xf numFmtId="0" fontId="15" fillId="0" borderId="0" xfId="6" applyFont="1" applyAlignment="1">
      <alignment wrapText="1"/>
    </xf>
    <xf numFmtId="0" fontId="38" fillId="0" borderId="0" xfId="4" applyFont="1" applyFill="1" applyBorder="1" applyAlignment="1"/>
    <xf numFmtId="0" fontId="17" fillId="0" borderId="0" xfId="4" applyBorder="1" applyAlignment="1"/>
    <xf numFmtId="0" fontId="17" fillId="0" borderId="0" xfId="4" applyAlignment="1"/>
    <xf numFmtId="0" fontId="25" fillId="0" borderId="0" xfId="4" applyFont="1" applyBorder="1" applyAlignment="1">
      <alignment vertical="top" wrapText="1"/>
    </xf>
    <xf numFmtId="49" fontId="24" fillId="0" borderId="5" xfId="4" applyNumberFormat="1" applyFont="1" applyFill="1" applyBorder="1" applyAlignment="1">
      <alignment horizontal="left"/>
    </xf>
    <xf numFmtId="49" fontId="24" fillId="0" borderId="10" xfId="4" applyNumberFormat="1" applyFont="1" applyBorder="1" applyAlignment="1">
      <alignment horizontal="left"/>
    </xf>
    <xf numFmtId="0" fontId="25" fillId="0" borderId="0" xfId="4" applyFont="1" applyFill="1" applyBorder="1" applyAlignment="1">
      <alignment vertical="center" wrapText="1"/>
    </xf>
    <xf numFmtId="0" fontId="25" fillId="0" borderId="0" xfId="4" applyFont="1" applyFill="1" applyBorder="1" applyAlignment="1">
      <alignment vertical="top" wrapText="1"/>
    </xf>
    <xf numFmtId="0" fontId="17" fillId="0" borderId="0" xfId="4" applyAlignment="1">
      <alignment vertical="top"/>
    </xf>
    <xf numFmtId="0" fontId="17" fillId="0" borderId="0" xfId="4" applyAlignment="1">
      <alignment vertical="center" wrapText="1"/>
    </xf>
    <xf numFmtId="0" fontId="51" fillId="0" borderId="0" xfId="5" applyFont="1" applyFill="1" applyBorder="1" applyAlignment="1">
      <alignment horizontal="left" vertical="center" wrapText="1"/>
    </xf>
    <xf numFmtId="0" fontId="17" fillId="0" borderId="0" xfId="3" applyAlignment="1">
      <alignment horizontal="left" vertical="center"/>
    </xf>
    <xf numFmtId="0" fontId="43" fillId="0" borderId="0" xfId="3" applyFont="1" applyBorder="1" applyAlignment="1">
      <alignment horizontal="left" vertical="center" wrapText="1"/>
    </xf>
    <xf numFmtId="0" fontId="17" fillId="0" borderId="0" xfId="3" applyAlignment="1">
      <alignment vertical="center"/>
    </xf>
    <xf numFmtId="0" fontId="17" fillId="0" borderId="10" xfId="3" applyBorder="1" applyAlignment="1">
      <alignment vertical="center"/>
    </xf>
    <xf numFmtId="0" fontId="17" fillId="0" borderId="0" xfId="3" applyBorder="1" applyAlignment="1">
      <alignment wrapText="1"/>
    </xf>
    <xf numFmtId="0" fontId="17" fillId="0" borderId="10" xfId="3" applyBorder="1" applyAlignment="1">
      <alignment wrapText="1"/>
    </xf>
    <xf numFmtId="0" fontId="43" fillId="0" borderId="0" xfId="3" applyFont="1" applyFill="1" applyBorder="1" applyAlignment="1">
      <alignment vertical="center" wrapText="1"/>
    </xf>
  </cellXfs>
  <cellStyles count="9">
    <cellStyle name="Lien hypertexte" xfId="1" builtinId="8"/>
    <cellStyle name="Normal" xfId="0" builtinId="0"/>
    <cellStyle name="Normal 2" xfId="7"/>
    <cellStyle name="Normal 3" xfId="8"/>
    <cellStyle name="Standard 2" xfId="6"/>
    <cellStyle name="Standard 2 2 2" xfId="3"/>
    <cellStyle name="Standard 2 4" xfId="4"/>
    <cellStyle name="Standard 5" xfId="2"/>
    <cellStyle name="Standard_Kombinationskategorien_V10.01.06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Q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4</v>
      </c>
      <c r="F6" s="5" t="s">
        <v>13</v>
      </c>
      <c r="N6" s="6" t="s">
        <v>19</v>
      </c>
    </row>
    <row r="7" spans="1:14" ht="16.5" x14ac:dyDescent="0.25">
      <c r="A7" s="5" t="s">
        <v>5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17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17" x14ac:dyDescent="0.25">
      <c r="D18" s="15" t="s">
        <v>48</v>
      </c>
      <c r="E18" s="16" t="s">
        <v>48</v>
      </c>
      <c r="F18" s="17" t="s">
        <v>50</v>
      </c>
      <c r="G18" s="17" t="s">
        <v>50</v>
      </c>
      <c r="H18" s="17" t="s">
        <v>50</v>
      </c>
      <c r="I18" s="17" t="s">
        <v>50</v>
      </c>
    </row>
    <row r="19" spans="1:17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17" x14ac:dyDescent="0.25">
      <c r="A20" s="21">
        <v>1</v>
      </c>
      <c r="B20" s="21" t="s">
        <v>62</v>
      </c>
      <c r="C20" s="22" t="s">
        <v>63</v>
      </c>
      <c r="D20" s="23">
        <v>172894</v>
      </c>
      <c r="E20" s="9">
        <v>172887</v>
      </c>
      <c r="F20" s="24">
        <v>39070</v>
      </c>
      <c r="G20" s="24">
        <v>71918</v>
      </c>
      <c r="H20" s="24">
        <v>50322</v>
      </c>
      <c r="I20" s="24">
        <v>11577</v>
      </c>
      <c r="K20" s="43"/>
      <c r="L20" s="43"/>
      <c r="M20" s="43"/>
      <c r="N20" s="43"/>
      <c r="O20" s="43"/>
      <c r="P20" s="43"/>
      <c r="Q20" s="43"/>
    </row>
    <row r="21" spans="1:17" x14ac:dyDescent="0.25">
      <c r="A21" s="21">
        <v>2</v>
      </c>
      <c r="B21" s="21" t="s">
        <v>64</v>
      </c>
      <c r="C21" s="22" t="s">
        <v>65</v>
      </c>
      <c r="D21" s="23">
        <v>595952</v>
      </c>
      <c r="E21" s="9">
        <v>595946</v>
      </c>
      <c r="F21" s="24">
        <v>43890</v>
      </c>
      <c r="G21" s="24">
        <v>265493</v>
      </c>
      <c r="H21" s="24">
        <v>169947</v>
      </c>
      <c r="I21" s="24">
        <v>116616</v>
      </c>
      <c r="K21" s="43"/>
      <c r="L21" s="43"/>
      <c r="M21" s="43"/>
      <c r="N21" s="43"/>
      <c r="O21" s="43"/>
      <c r="P21" s="43"/>
      <c r="Q21" s="43"/>
    </row>
    <row r="22" spans="1:17" x14ac:dyDescent="0.25">
      <c r="A22" s="21">
        <v>3</v>
      </c>
      <c r="B22" s="21" t="s">
        <v>66</v>
      </c>
      <c r="C22" s="22" t="s">
        <v>67</v>
      </c>
      <c r="D22" s="23">
        <v>149352</v>
      </c>
      <c r="E22" s="9">
        <v>149330</v>
      </c>
      <c r="F22" s="24">
        <v>15382</v>
      </c>
      <c r="G22" s="24">
        <v>81843</v>
      </c>
      <c r="H22" s="24">
        <v>40861</v>
      </c>
      <c r="I22" s="24">
        <v>11244</v>
      </c>
      <c r="K22" s="43"/>
      <c r="L22" s="43"/>
      <c r="M22" s="43"/>
      <c r="N22" s="43"/>
      <c r="O22" s="43"/>
      <c r="P22" s="43"/>
      <c r="Q22" s="43"/>
    </row>
    <row r="23" spans="1:17" x14ac:dyDescent="0.25">
      <c r="A23" s="21">
        <v>4</v>
      </c>
      <c r="B23" s="21" t="s">
        <v>68</v>
      </c>
      <c r="C23" s="22" t="s">
        <v>67</v>
      </c>
      <c r="D23" s="23">
        <v>107654</v>
      </c>
      <c r="E23" s="9">
        <v>107633</v>
      </c>
      <c r="F23" s="24">
        <v>2133</v>
      </c>
      <c r="G23" s="24">
        <v>26369</v>
      </c>
      <c r="H23" s="24">
        <v>20972</v>
      </c>
      <c r="I23" s="24">
        <v>58159</v>
      </c>
      <c r="K23" s="43"/>
      <c r="L23" s="43"/>
      <c r="M23" s="43"/>
      <c r="N23" s="43"/>
      <c r="O23" s="43"/>
      <c r="P23" s="43"/>
      <c r="Q23" s="43"/>
    </row>
    <row r="24" spans="1:17" x14ac:dyDescent="0.25">
      <c r="A24" s="21">
        <v>5</v>
      </c>
      <c r="B24" s="21" t="s">
        <v>69</v>
      </c>
      <c r="C24" s="22" t="s">
        <v>70</v>
      </c>
      <c r="D24" s="23">
        <v>90788</v>
      </c>
      <c r="E24" s="9">
        <v>90807</v>
      </c>
      <c r="F24" s="24">
        <v>5873</v>
      </c>
      <c r="G24" s="24">
        <v>38352</v>
      </c>
      <c r="H24" s="24">
        <v>27505</v>
      </c>
      <c r="I24" s="24">
        <v>19077</v>
      </c>
      <c r="K24" s="43"/>
      <c r="L24" s="43"/>
      <c r="M24" s="43"/>
      <c r="N24" s="43"/>
      <c r="O24" s="43"/>
      <c r="P24" s="43"/>
      <c r="Q24" s="43"/>
    </row>
    <row r="25" spans="1:17" x14ac:dyDescent="0.25">
      <c r="A25" s="21">
        <v>6</v>
      </c>
      <c r="B25" s="21" t="s">
        <v>71</v>
      </c>
      <c r="C25" s="22" t="s">
        <v>67</v>
      </c>
      <c r="D25" s="23">
        <v>49058</v>
      </c>
      <c r="E25" s="9">
        <v>49064</v>
      </c>
      <c r="F25" s="24">
        <v>2000</v>
      </c>
      <c r="G25" s="24">
        <v>19357</v>
      </c>
      <c r="H25" s="24">
        <v>18266</v>
      </c>
      <c r="I25" s="24">
        <v>9441</v>
      </c>
      <c r="K25" s="43"/>
      <c r="L25" s="43"/>
      <c r="M25" s="43"/>
      <c r="N25" s="43"/>
      <c r="O25" s="43"/>
      <c r="P25" s="43"/>
      <c r="Q25" s="43"/>
    </row>
    <row r="26" spans="1:17" x14ac:dyDescent="0.25">
      <c r="A26" s="21">
        <v>7</v>
      </c>
      <c r="B26" s="21" t="s">
        <v>72</v>
      </c>
      <c r="C26" s="22" t="s">
        <v>70</v>
      </c>
      <c r="D26" s="23">
        <v>27585</v>
      </c>
      <c r="E26" s="9">
        <v>27595</v>
      </c>
      <c r="F26" s="24">
        <v>1560</v>
      </c>
      <c r="G26" s="24">
        <v>10761</v>
      </c>
      <c r="H26" s="24">
        <v>8414</v>
      </c>
      <c r="I26" s="24">
        <v>6860</v>
      </c>
      <c r="K26" s="43"/>
      <c r="L26" s="43"/>
      <c r="M26" s="43"/>
      <c r="N26" s="43"/>
      <c r="O26" s="43"/>
      <c r="P26" s="43"/>
      <c r="Q26" s="43"/>
    </row>
    <row r="27" spans="1:17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  <c r="K27" s="43"/>
      <c r="L27" s="43"/>
      <c r="M27" s="43"/>
      <c r="N27" s="43"/>
      <c r="O27" s="43"/>
      <c r="P27" s="43"/>
      <c r="Q27" s="43"/>
    </row>
    <row r="28" spans="1:17" x14ac:dyDescent="0.25">
      <c r="A28" s="21">
        <v>9</v>
      </c>
      <c r="B28" s="21" t="s">
        <v>75</v>
      </c>
      <c r="C28" s="22" t="s">
        <v>70</v>
      </c>
      <c r="D28" s="23">
        <v>23873</v>
      </c>
      <c r="E28" s="9">
        <v>23873</v>
      </c>
      <c r="F28" s="24">
        <v>3545</v>
      </c>
      <c r="G28" s="24">
        <v>10202</v>
      </c>
      <c r="H28" s="24">
        <v>6194</v>
      </c>
      <c r="I28" s="24">
        <v>3932</v>
      </c>
      <c r="K28" s="43"/>
      <c r="L28" s="43"/>
      <c r="M28" s="43"/>
      <c r="N28" s="43"/>
      <c r="O28" s="43"/>
      <c r="P28" s="43"/>
      <c r="Q28" s="43"/>
    </row>
    <row r="29" spans="1:17" x14ac:dyDescent="0.25">
      <c r="A29" s="21">
        <v>10</v>
      </c>
      <c r="B29" s="21" t="s">
        <v>76</v>
      </c>
      <c r="C29" s="22" t="s">
        <v>77</v>
      </c>
      <c r="D29" s="23">
        <v>167142</v>
      </c>
      <c r="E29" s="9">
        <v>167147</v>
      </c>
      <c r="F29" s="24">
        <v>15530</v>
      </c>
      <c r="G29" s="24">
        <v>95467</v>
      </c>
      <c r="H29" s="24">
        <v>41234</v>
      </c>
      <c r="I29" s="24">
        <v>14916</v>
      </c>
      <c r="K29" s="43"/>
      <c r="L29" s="43"/>
      <c r="M29" s="43"/>
      <c r="N29" s="43"/>
      <c r="O29" s="43"/>
      <c r="P29" s="43"/>
      <c r="Q29" s="43"/>
    </row>
    <row r="30" spans="1:17" x14ac:dyDescent="0.25">
      <c r="A30" s="21">
        <v>11</v>
      </c>
      <c r="B30" s="21" t="s">
        <v>78</v>
      </c>
      <c r="C30" s="22" t="s">
        <v>79</v>
      </c>
      <c r="D30" s="23">
        <v>79045</v>
      </c>
      <c r="E30" s="9">
        <v>79039</v>
      </c>
      <c r="F30" s="24">
        <v>11624</v>
      </c>
      <c r="G30" s="24">
        <v>34027</v>
      </c>
      <c r="H30" s="24">
        <v>32140</v>
      </c>
      <c r="I30" s="24">
        <v>1248</v>
      </c>
      <c r="K30" s="43"/>
      <c r="L30" s="43"/>
      <c r="M30" s="43"/>
      <c r="N30" s="43"/>
      <c r="O30" s="43"/>
      <c r="P30" s="43"/>
      <c r="Q30" s="43"/>
    </row>
    <row r="31" spans="1:17" x14ac:dyDescent="0.25">
      <c r="A31" s="21">
        <v>12</v>
      </c>
      <c r="B31" s="21" t="s">
        <v>80</v>
      </c>
      <c r="C31" s="22" t="s">
        <v>81</v>
      </c>
      <c r="D31" s="23">
        <v>3695</v>
      </c>
      <c r="E31" s="9">
        <v>3698</v>
      </c>
      <c r="F31" s="24">
        <v>2640</v>
      </c>
      <c r="G31" s="24">
        <v>445</v>
      </c>
      <c r="H31" s="24">
        <v>435</v>
      </c>
      <c r="I31" s="24">
        <v>178</v>
      </c>
      <c r="K31" s="43"/>
      <c r="L31" s="43"/>
      <c r="M31" s="43"/>
      <c r="N31" s="43"/>
      <c r="O31" s="43"/>
      <c r="P31" s="43"/>
      <c r="Q31" s="43"/>
    </row>
    <row r="32" spans="1:17" x14ac:dyDescent="0.25">
      <c r="A32" s="21">
        <v>13</v>
      </c>
      <c r="B32" s="21" t="s">
        <v>82</v>
      </c>
      <c r="C32" s="22" t="s">
        <v>79</v>
      </c>
      <c r="D32" s="23">
        <v>51767</v>
      </c>
      <c r="E32" s="9">
        <v>51775</v>
      </c>
      <c r="F32" s="24">
        <v>9377</v>
      </c>
      <c r="G32" s="24">
        <v>21301</v>
      </c>
      <c r="H32" s="24">
        <v>20394</v>
      </c>
      <c r="I32" s="24">
        <v>703</v>
      </c>
      <c r="K32" s="43"/>
      <c r="L32" s="43"/>
      <c r="M32" s="43"/>
      <c r="N32" s="43"/>
      <c r="O32" s="43"/>
      <c r="P32" s="43"/>
      <c r="Q32" s="43"/>
    </row>
    <row r="33" spans="1:17" x14ac:dyDescent="0.25">
      <c r="A33" s="21">
        <v>14</v>
      </c>
      <c r="B33" s="21" t="s">
        <v>83</v>
      </c>
      <c r="C33" s="22" t="s">
        <v>63</v>
      </c>
      <c r="D33" s="23">
        <v>29842</v>
      </c>
      <c r="E33" s="9">
        <v>29845</v>
      </c>
      <c r="F33" s="24">
        <v>3610</v>
      </c>
      <c r="G33" s="24">
        <v>13154</v>
      </c>
      <c r="H33" s="24">
        <v>12588</v>
      </c>
      <c r="I33" s="24">
        <v>493</v>
      </c>
      <c r="K33" s="43"/>
      <c r="L33" s="43"/>
      <c r="M33" s="43"/>
      <c r="N33" s="43"/>
      <c r="O33" s="43"/>
      <c r="P33" s="43"/>
      <c r="Q33" s="43"/>
    </row>
    <row r="34" spans="1:17" ht="24" x14ac:dyDescent="0.25">
      <c r="A34" s="21">
        <v>15</v>
      </c>
      <c r="B34" s="21" t="s">
        <v>84</v>
      </c>
      <c r="C34" s="22" t="s">
        <v>85</v>
      </c>
      <c r="D34" s="23">
        <v>24284</v>
      </c>
      <c r="E34" s="9">
        <v>24292</v>
      </c>
      <c r="F34" s="24">
        <v>2326</v>
      </c>
      <c r="G34" s="24">
        <v>13741</v>
      </c>
      <c r="H34" s="24">
        <v>7738</v>
      </c>
      <c r="I34" s="24">
        <v>487</v>
      </c>
      <c r="K34" s="43"/>
      <c r="L34" s="43"/>
      <c r="M34" s="43"/>
      <c r="N34" s="43"/>
      <c r="O34" s="43"/>
      <c r="P34" s="43"/>
      <c r="Q34" s="43"/>
    </row>
    <row r="35" spans="1:17" ht="24" x14ac:dyDescent="0.25">
      <c r="A35" s="21">
        <v>16</v>
      </c>
      <c r="B35" s="21" t="s">
        <v>86</v>
      </c>
      <c r="C35" s="22" t="s">
        <v>85</v>
      </c>
      <c r="D35" s="23">
        <v>17248</v>
      </c>
      <c r="E35" s="9">
        <v>17239</v>
      </c>
      <c r="F35" s="24">
        <v>867</v>
      </c>
      <c r="G35" s="24">
        <v>9629</v>
      </c>
      <c r="H35" s="24">
        <v>4975</v>
      </c>
      <c r="I35" s="24">
        <v>1768</v>
      </c>
      <c r="K35" s="43"/>
      <c r="L35" s="43"/>
      <c r="M35" s="43"/>
      <c r="N35" s="43"/>
      <c r="O35" s="43"/>
      <c r="P35" s="43"/>
      <c r="Q35" s="43"/>
    </row>
    <row r="36" spans="1:17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  <c r="K36" s="43"/>
      <c r="L36" s="43"/>
      <c r="M36" s="43"/>
      <c r="N36" s="43"/>
      <c r="O36" s="43"/>
      <c r="P36" s="43"/>
      <c r="Q36" s="43"/>
    </row>
    <row r="37" spans="1:17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  <c r="K37" s="43"/>
      <c r="L37" s="43"/>
      <c r="M37" s="43"/>
      <c r="N37" s="43"/>
      <c r="O37" s="43"/>
      <c r="P37" s="43"/>
      <c r="Q37" s="43"/>
    </row>
    <row r="38" spans="1:17" x14ac:dyDescent="0.25">
      <c r="A38" s="21">
        <v>19</v>
      </c>
      <c r="B38" s="21" t="s">
        <v>89</v>
      </c>
      <c r="C38" s="22" t="s">
        <v>67</v>
      </c>
      <c r="D38" s="23">
        <v>140380</v>
      </c>
      <c r="E38" s="9">
        <v>140385</v>
      </c>
      <c r="F38" s="24">
        <v>25317</v>
      </c>
      <c r="G38" s="24">
        <v>61642</v>
      </c>
      <c r="H38" s="24">
        <v>49052</v>
      </c>
      <c r="I38" s="24">
        <v>4374</v>
      </c>
      <c r="K38" s="43"/>
      <c r="L38" s="43"/>
      <c r="M38" s="43"/>
      <c r="N38" s="43"/>
      <c r="O38" s="43"/>
      <c r="P38" s="43"/>
      <c r="Q38" s="43"/>
    </row>
    <row r="39" spans="1:17" x14ac:dyDescent="0.25">
      <c r="A39" s="21">
        <v>20</v>
      </c>
      <c r="B39" s="21" t="s">
        <v>90</v>
      </c>
      <c r="C39" s="22" t="s">
        <v>63</v>
      </c>
      <c r="D39" s="23">
        <v>99433</v>
      </c>
      <c r="E39" s="9">
        <v>99401</v>
      </c>
      <c r="F39" s="24">
        <v>13128</v>
      </c>
      <c r="G39" s="24">
        <v>51308</v>
      </c>
      <c r="H39" s="24">
        <v>19998</v>
      </c>
      <c r="I39" s="24">
        <v>14967</v>
      </c>
      <c r="K39" s="43"/>
      <c r="L39" s="43"/>
      <c r="M39" s="43"/>
      <c r="N39" s="43"/>
      <c r="O39" s="43"/>
      <c r="P39" s="43"/>
      <c r="Q39" s="43"/>
    </row>
    <row r="40" spans="1:17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  <c r="K40" s="43"/>
      <c r="L40" s="43"/>
      <c r="M40" s="43"/>
      <c r="N40" s="43"/>
      <c r="O40" s="43"/>
      <c r="P40" s="43"/>
      <c r="Q40" s="43"/>
    </row>
    <row r="41" spans="1:17" x14ac:dyDescent="0.25">
      <c r="A41" s="21">
        <v>22</v>
      </c>
      <c r="B41" s="21" t="s">
        <v>92</v>
      </c>
      <c r="C41" s="22" t="s">
        <v>93</v>
      </c>
      <c r="D41" s="23">
        <v>321201</v>
      </c>
      <c r="E41" s="9">
        <v>321223</v>
      </c>
      <c r="F41" s="24">
        <v>32142</v>
      </c>
      <c r="G41" s="24">
        <v>142620</v>
      </c>
      <c r="H41" s="24">
        <v>93616</v>
      </c>
      <c r="I41" s="24">
        <v>52845</v>
      </c>
      <c r="K41" s="43"/>
      <c r="L41" s="43"/>
      <c r="M41" s="43"/>
      <c r="N41" s="43"/>
      <c r="O41" s="43"/>
      <c r="P41" s="43"/>
      <c r="Q41" s="43"/>
    </row>
    <row r="42" spans="1:17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  <c r="K42" s="43"/>
      <c r="L42" s="43"/>
      <c r="M42" s="43"/>
      <c r="N42" s="43"/>
      <c r="O42" s="43"/>
      <c r="P42" s="43"/>
      <c r="Q42" s="43"/>
    </row>
    <row r="43" spans="1:17" x14ac:dyDescent="0.25">
      <c r="A43" s="21">
        <v>24</v>
      </c>
      <c r="B43" s="21" t="s">
        <v>95</v>
      </c>
      <c r="C43" s="22" t="s">
        <v>77</v>
      </c>
      <c r="D43" s="23">
        <v>80216</v>
      </c>
      <c r="E43" s="9">
        <v>80209</v>
      </c>
      <c r="F43" s="24">
        <v>7029</v>
      </c>
      <c r="G43" s="24">
        <v>36483</v>
      </c>
      <c r="H43" s="24">
        <v>27476</v>
      </c>
      <c r="I43" s="24">
        <v>9221</v>
      </c>
      <c r="K43" s="43"/>
      <c r="L43" s="43"/>
      <c r="M43" s="43"/>
      <c r="N43" s="43"/>
      <c r="O43" s="43"/>
      <c r="P43" s="43"/>
      <c r="Q43" s="43"/>
    </row>
    <row r="44" spans="1:17" x14ac:dyDescent="0.25">
      <c r="A44" s="21">
        <v>25</v>
      </c>
      <c r="B44" s="21" t="s">
        <v>96</v>
      </c>
      <c r="C44" s="22" t="s">
        <v>97</v>
      </c>
      <c r="D44" s="23">
        <v>28249</v>
      </c>
      <c r="E44" s="9">
        <v>28232</v>
      </c>
      <c r="F44" s="24">
        <v>9874</v>
      </c>
      <c r="G44" s="24">
        <v>11010</v>
      </c>
      <c r="H44" s="24">
        <v>3012</v>
      </c>
      <c r="I44" s="24">
        <v>4336</v>
      </c>
      <c r="K44" s="43"/>
      <c r="L44" s="43"/>
      <c r="M44" s="43"/>
      <c r="N44" s="43"/>
      <c r="O44" s="43"/>
      <c r="P44" s="43"/>
      <c r="Q44" s="43"/>
    </row>
    <row r="45" spans="1:17" x14ac:dyDescent="0.25">
      <c r="A45" s="21">
        <v>26</v>
      </c>
      <c r="B45" s="21" t="s">
        <v>98</v>
      </c>
      <c r="C45" s="22" t="s">
        <v>81</v>
      </c>
      <c r="D45" s="23">
        <v>83851</v>
      </c>
      <c r="E45" s="9">
        <v>83860</v>
      </c>
      <c r="F45" s="24">
        <v>5975</v>
      </c>
      <c r="G45" s="24">
        <v>43575</v>
      </c>
      <c r="H45" s="24">
        <v>33438</v>
      </c>
      <c r="I45" s="24">
        <v>872</v>
      </c>
      <c r="K45" s="43"/>
      <c r="L45" s="43"/>
      <c r="M45" s="43"/>
      <c r="N45" s="43"/>
      <c r="O45" s="43"/>
      <c r="P45" s="43"/>
      <c r="Q45" s="43"/>
    </row>
    <row r="46" spans="1:17" x14ac:dyDescent="0.25">
      <c r="A46" s="25"/>
      <c r="B46" s="25"/>
      <c r="C46" s="25"/>
      <c r="D46" s="25"/>
      <c r="E46" s="25"/>
      <c r="F46" s="26"/>
      <c r="G46" s="26"/>
      <c r="H46" s="26"/>
      <c r="I46" s="26"/>
      <c r="K46" s="43"/>
      <c r="L46" s="43"/>
      <c r="M46" s="43"/>
      <c r="N46" s="43"/>
      <c r="O46" s="43"/>
      <c r="P46" s="43"/>
      <c r="Q46" s="43"/>
    </row>
    <row r="47" spans="1:17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252892</v>
      </c>
      <c r="G47" s="24">
        <f t="shared" si="0"/>
        <v>1058697</v>
      </c>
      <c r="H47" s="24">
        <f t="shared" si="0"/>
        <v>688577</v>
      </c>
      <c r="I47" s="24">
        <f t="shared" si="0"/>
        <v>343314</v>
      </c>
      <c r="K47" s="43"/>
      <c r="L47" s="43"/>
      <c r="M47" s="43"/>
      <c r="N47" s="43"/>
      <c r="O47" s="43"/>
      <c r="P47" s="43"/>
      <c r="Q47" s="43"/>
    </row>
    <row r="48" spans="1:17" x14ac:dyDescent="0.25">
      <c r="K48" s="43"/>
      <c r="L48" s="43"/>
      <c r="M48" s="43"/>
      <c r="N48" s="43"/>
      <c r="O48" s="43"/>
      <c r="P48" s="43"/>
      <c r="Q48" s="43"/>
    </row>
    <row r="49" spans="1:17" x14ac:dyDescent="0.25">
      <c r="K49" s="43"/>
      <c r="L49" s="43"/>
      <c r="M49" s="43"/>
      <c r="N49" s="43"/>
      <c r="O49" s="43"/>
      <c r="P49" s="43"/>
      <c r="Q49" s="43"/>
    </row>
    <row r="50" spans="1:17" x14ac:dyDescent="0.25">
      <c r="K50" s="43"/>
      <c r="L50" s="43"/>
      <c r="M50" s="43"/>
      <c r="N50" s="43"/>
      <c r="O50" s="43"/>
      <c r="P50" s="43"/>
      <c r="Q50" s="43"/>
    </row>
    <row r="51" spans="1:17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  <c r="K51" s="43"/>
      <c r="L51" s="43"/>
      <c r="M51" s="43"/>
      <c r="N51" s="43"/>
      <c r="O51" s="43"/>
      <c r="P51" s="43"/>
      <c r="Q51" s="43"/>
    </row>
    <row r="52" spans="1:17" x14ac:dyDescent="0.25">
      <c r="A52" s="21">
        <v>2</v>
      </c>
      <c r="B52" s="21" t="s">
        <v>133</v>
      </c>
      <c r="C52" s="22" t="s">
        <v>65</v>
      </c>
      <c r="D52" s="23">
        <v>1006206</v>
      </c>
      <c r="E52" s="9">
        <v>1006201</v>
      </c>
      <c r="F52" s="24">
        <v>84048</v>
      </c>
      <c r="G52" s="24">
        <v>475045</v>
      </c>
      <c r="H52" s="24">
        <v>304235</v>
      </c>
      <c r="I52" s="24">
        <v>142873</v>
      </c>
      <c r="K52" s="43"/>
      <c r="L52" s="43"/>
      <c r="M52" s="43"/>
      <c r="N52" s="43"/>
      <c r="O52" s="43"/>
      <c r="P52" s="43"/>
      <c r="Q52" s="43"/>
    </row>
    <row r="53" spans="1:17" x14ac:dyDescent="0.25">
      <c r="A53" s="21">
        <v>3</v>
      </c>
      <c r="B53" s="21" t="s">
        <v>134</v>
      </c>
      <c r="C53" s="22" t="s">
        <v>135</v>
      </c>
      <c r="D53" s="23">
        <v>195842</v>
      </c>
      <c r="E53" s="9">
        <v>195858</v>
      </c>
      <c r="F53" s="24">
        <v>37334</v>
      </c>
      <c r="G53" s="24">
        <v>83388</v>
      </c>
      <c r="H53" s="24">
        <v>69881</v>
      </c>
      <c r="I53" s="24">
        <v>5255</v>
      </c>
      <c r="K53" s="43"/>
      <c r="L53" s="43"/>
      <c r="M53" s="43"/>
      <c r="N53" s="43"/>
      <c r="O53" s="43"/>
      <c r="P53" s="43"/>
      <c r="Q53" s="43"/>
    </row>
    <row r="54" spans="1:17" x14ac:dyDescent="0.25">
      <c r="A54" s="21">
        <v>4</v>
      </c>
      <c r="B54" s="21" t="s">
        <v>62</v>
      </c>
      <c r="C54" s="22" t="s">
        <v>63</v>
      </c>
      <c r="D54" s="23">
        <v>172894</v>
      </c>
      <c r="E54" s="9">
        <v>172887</v>
      </c>
      <c r="F54" s="24">
        <v>39070</v>
      </c>
      <c r="G54" s="24">
        <v>71918</v>
      </c>
      <c r="H54" s="24">
        <v>50322</v>
      </c>
      <c r="I54" s="24">
        <v>11577</v>
      </c>
      <c r="K54" s="43"/>
      <c r="L54" s="43"/>
      <c r="M54" s="43"/>
      <c r="N54" s="43"/>
      <c r="O54" s="43"/>
      <c r="P54" s="43"/>
      <c r="Q54" s="43"/>
    </row>
    <row r="55" spans="1:17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  <c r="K55" s="43"/>
      <c r="L55" s="43"/>
      <c r="M55" s="43"/>
      <c r="N55" s="43"/>
      <c r="O55" s="43"/>
      <c r="P55" s="43"/>
      <c r="Q55" s="43"/>
    </row>
    <row r="56" spans="1:17" x14ac:dyDescent="0.25">
      <c r="A56" s="21">
        <v>6</v>
      </c>
      <c r="B56" s="21" t="s">
        <v>137</v>
      </c>
      <c r="C56" s="22" t="s">
        <v>67</v>
      </c>
      <c r="D56" s="23">
        <v>448310</v>
      </c>
      <c r="E56" s="9">
        <v>448302</v>
      </c>
      <c r="F56" s="24">
        <v>30493</v>
      </c>
      <c r="G56" s="24">
        <v>186884</v>
      </c>
      <c r="H56" s="24">
        <v>122212</v>
      </c>
      <c r="I56" s="24">
        <v>108713</v>
      </c>
      <c r="K56" s="43"/>
      <c r="L56" s="43"/>
      <c r="M56" s="43"/>
      <c r="N56" s="43"/>
      <c r="O56" s="43"/>
      <c r="P56" s="43"/>
      <c r="Q56" s="43"/>
    </row>
    <row r="57" spans="1:17" x14ac:dyDescent="0.25">
      <c r="A57" s="21">
        <v>7</v>
      </c>
      <c r="B57" s="21" t="s">
        <v>91</v>
      </c>
      <c r="C57" s="22" t="s">
        <v>74</v>
      </c>
      <c r="D57" s="23">
        <v>281220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  <c r="K57" s="43"/>
      <c r="L57" s="43"/>
      <c r="M57" s="43"/>
      <c r="N57" s="43"/>
      <c r="O57" s="43"/>
      <c r="P57" s="43"/>
      <c r="Q57" s="43"/>
    </row>
    <row r="58" spans="1:17" x14ac:dyDescent="0.25">
      <c r="A58" s="25"/>
      <c r="B58" s="25"/>
      <c r="C58" s="25"/>
      <c r="D58" s="25"/>
      <c r="E58" s="25"/>
      <c r="F58" s="26"/>
      <c r="G58" s="26"/>
      <c r="H58" s="26"/>
      <c r="I58" s="26"/>
      <c r="K58" s="43"/>
      <c r="L58" s="43"/>
      <c r="M58" s="43"/>
      <c r="N58" s="43"/>
      <c r="O58" s="43"/>
      <c r="P58" s="43"/>
      <c r="Q58" s="43"/>
    </row>
    <row r="59" spans="1:17" x14ac:dyDescent="0.25">
      <c r="B59" s="27" t="s">
        <v>99</v>
      </c>
      <c r="D59" s="28">
        <f t="shared" ref="D59:I59" si="1">SUM(D51:D57)</f>
        <v>4129079</v>
      </c>
      <c r="E59" s="23">
        <f t="shared" si="1"/>
        <v>1823248</v>
      </c>
      <c r="F59" s="24">
        <f t="shared" si="1"/>
        <v>190945</v>
      </c>
      <c r="G59" s="24">
        <f t="shared" si="1"/>
        <v>817235</v>
      </c>
      <c r="H59" s="24">
        <f t="shared" si="1"/>
        <v>546650</v>
      </c>
      <c r="I59" s="24">
        <f t="shared" si="1"/>
        <v>268418</v>
      </c>
      <c r="K59" s="43"/>
      <c r="L59" s="43"/>
      <c r="M59" s="43"/>
      <c r="N59" s="43"/>
      <c r="O59" s="43"/>
      <c r="P59" s="43"/>
      <c r="Q59" s="43"/>
    </row>
    <row r="63" spans="1:17" x14ac:dyDescent="0.25">
      <c r="A63" s="4" t="s">
        <v>138</v>
      </c>
      <c r="C63" s="2" t="s">
        <v>140</v>
      </c>
    </row>
    <row r="64" spans="1:17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80" customWidth="1"/>
    <col min="2" max="2" width="7.140625" style="80" customWidth="1"/>
    <col min="3" max="3" width="45.5703125" style="80" customWidth="1"/>
    <col min="4" max="4" width="2.140625" style="80" customWidth="1"/>
    <col min="5" max="5" width="7.140625" style="81" customWidth="1"/>
    <col min="6" max="6" width="41" style="80" customWidth="1"/>
    <col min="7" max="7" width="6.28515625" style="80" customWidth="1"/>
    <col min="8" max="8" width="2.140625" style="80" customWidth="1"/>
    <col min="9" max="9" width="7.140625" style="80" customWidth="1"/>
    <col min="10" max="10" width="45.5703125" style="80" customWidth="1"/>
    <col min="11" max="11" width="2.140625" style="80" customWidth="1"/>
    <col min="12" max="12" width="7.140625" style="80" customWidth="1"/>
    <col min="13" max="13" width="44" style="80" customWidth="1"/>
    <col min="14" max="14" width="1.85546875" style="80" customWidth="1"/>
    <col min="15" max="256" width="11.42578125" style="80"/>
    <col min="257" max="257" width="2.140625" style="80" customWidth="1"/>
    <col min="258" max="258" width="7.140625" style="80" customWidth="1"/>
    <col min="259" max="259" width="45.5703125" style="80" customWidth="1"/>
    <col min="260" max="260" width="2.140625" style="80" customWidth="1"/>
    <col min="261" max="261" width="7.140625" style="80" customWidth="1"/>
    <col min="262" max="262" width="41" style="80" customWidth="1"/>
    <col min="263" max="263" width="6.28515625" style="80" customWidth="1"/>
    <col min="264" max="264" width="2.140625" style="80" customWidth="1"/>
    <col min="265" max="265" width="7.140625" style="80" customWidth="1"/>
    <col min="266" max="266" width="45.5703125" style="80" customWidth="1"/>
    <col min="267" max="267" width="2.140625" style="80" customWidth="1"/>
    <col min="268" max="268" width="7.140625" style="80" customWidth="1"/>
    <col min="269" max="269" width="44" style="80" customWidth="1"/>
    <col min="270" max="270" width="1.85546875" style="80" customWidth="1"/>
    <col min="271" max="512" width="11.42578125" style="80"/>
    <col min="513" max="513" width="2.140625" style="80" customWidth="1"/>
    <col min="514" max="514" width="7.140625" style="80" customWidth="1"/>
    <col min="515" max="515" width="45.5703125" style="80" customWidth="1"/>
    <col min="516" max="516" width="2.140625" style="80" customWidth="1"/>
    <col min="517" max="517" width="7.140625" style="80" customWidth="1"/>
    <col min="518" max="518" width="41" style="80" customWidth="1"/>
    <col min="519" max="519" width="6.28515625" style="80" customWidth="1"/>
    <col min="520" max="520" width="2.140625" style="80" customWidth="1"/>
    <col min="521" max="521" width="7.140625" style="80" customWidth="1"/>
    <col min="522" max="522" width="45.5703125" style="80" customWidth="1"/>
    <col min="523" max="523" width="2.140625" style="80" customWidth="1"/>
    <col min="524" max="524" width="7.140625" style="80" customWidth="1"/>
    <col min="525" max="525" width="44" style="80" customWidth="1"/>
    <col min="526" max="526" width="1.85546875" style="80" customWidth="1"/>
    <col min="527" max="768" width="11.42578125" style="80"/>
    <col min="769" max="769" width="2.140625" style="80" customWidth="1"/>
    <col min="770" max="770" width="7.140625" style="80" customWidth="1"/>
    <col min="771" max="771" width="45.5703125" style="80" customWidth="1"/>
    <col min="772" max="772" width="2.140625" style="80" customWidth="1"/>
    <col min="773" max="773" width="7.140625" style="80" customWidth="1"/>
    <col min="774" max="774" width="41" style="80" customWidth="1"/>
    <col min="775" max="775" width="6.28515625" style="80" customWidth="1"/>
    <col min="776" max="776" width="2.140625" style="80" customWidth="1"/>
    <col min="777" max="777" width="7.140625" style="80" customWidth="1"/>
    <col min="778" max="778" width="45.5703125" style="80" customWidth="1"/>
    <col min="779" max="779" width="2.140625" style="80" customWidth="1"/>
    <col min="780" max="780" width="7.140625" style="80" customWidth="1"/>
    <col min="781" max="781" width="44" style="80" customWidth="1"/>
    <col min="782" max="782" width="1.85546875" style="80" customWidth="1"/>
    <col min="783" max="1024" width="11.42578125" style="80"/>
    <col min="1025" max="1025" width="2.140625" style="80" customWidth="1"/>
    <col min="1026" max="1026" width="7.140625" style="80" customWidth="1"/>
    <col min="1027" max="1027" width="45.5703125" style="80" customWidth="1"/>
    <col min="1028" max="1028" width="2.140625" style="80" customWidth="1"/>
    <col min="1029" max="1029" width="7.140625" style="80" customWidth="1"/>
    <col min="1030" max="1030" width="41" style="80" customWidth="1"/>
    <col min="1031" max="1031" width="6.28515625" style="80" customWidth="1"/>
    <col min="1032" max="1032" width="2.140625" style="80" customWidth="1"/>
    <col min="1033" max="1033" width="7.140625" style="80" customWidth="1"/>
    <col min="1034" max="1034" width="45.5703125" style="80" customWidth="1"/>
    <col min="1035" max="1035" width="2.140625" style="80" customWidth="1"/>
    <col min="1036" max="1036" width="7.140625" style="80" customWidth="1"/>
    <col min="1037" max="1037" width="44" style="80" customWidth="1"/>
    <col min="1038" max="1038" width="1.85546875" style="80" customWidth="1"/>
    <col min="1039" max="1280" width="11.42578125" style="80"/>
    <col min="1281" max="1281" width="2.140625" style="80" customWidth="1"/>
    <col min="1282" max="1282" width="7.140625" style="80" customWidth="1"/>
    <col min="1283" max="1283" width="45.5703125" style="80" customWidth="1"/>
    <col min="1284" max="1284" width="2.140625" style="80" customWidth="1"/>
    <col min="1285" max="1285" width="7.140625" style="80" customWidth="1"/>
    <col min="1286" max="1286" width="41" style="80" customWidth="1"/>
    <col min="1287" max="1287" width="6.28515625" style="80" customWidth="1"/>
    <col min="1288" max="1288" width="2.140625" style="80" customWidth="1"/>
    <col min="1289" max="1289" width="7.140625" style="80" customWidth="1"/>
    <col min="1290" max="1290" width="45.5703125" style="80" customWidth="1"/>
    <col min="1291" max="1291" width="2.140625" style="80" customWidth="1"/>
    <col min="1292" max="1292" width="7.140625" style="80" customWidth="1"/>
    <col min="1293" max="1293" width="44" style="80" customWidth="1"/>
    <col min="1294" max="1294" width="1.85546875" style="80" customWidth="1"/>
    <col min="1295" max="1536" width="11.42578125" style="80"/>
    <col min="1537" max="1537" width="2.140625" style="80" customWidth="1"/>
    <col min="1538" max="1538" width="7.140625" style="80" customWidth="1"/>
    <col min="1539" max="1539" width="45.5703125" style="80" customWidth="1"/>
    <col min="1540" max="1540" width="2.140625" style="80" customWidth="1"/>
    <col min="1541" max="1541" width="7.140625" style="80" customWidth="1"/>
    <col min="1542" max="1542" width="41" style="80" customWidth="1"/>
    <col min="1543" max="1543" width="6.28515625" style="80" customWidth="1"/>
    <col min="1544" max="1544" width="2.140625" style="80" customWidth="1"/>
    <col min="1545" max="1545" width="7.140625" style="80" customWidth="1"/>
    <col min="1546" max="1546" width="45.5703125" style="80" customWidth="1"/>
    <col min="1547" max="1547" width="2.140625" style="80" customWidth="1"/>
    <col min="1548" max="1548" width="7.140625" style="80" customWidth="1"/>
    <col min="1549" max="1549" width="44" style="80" customWidth="1"/>
    <col min="1550" max="1550" width="1.85546875" style="80" customWidth="1"/>
    <col min="1551" max="1792" width="11.42578125" style="80"/>
    <col min="1793" max="1793" width="2.140625" style="80" customWidth="1"/>
    <col min="1794" max="1794" width="7.140625" style="80" customWidth="1"/>
    <col min="1795" max="1795" width="45.5703125" style="80" customWidth="1"/>
    <col min="1796" max="1796" width="2.140625" style="80" customWidth="1"/>
    <col min="1797" max="1797" width="7.140625" style="80" customWidth="1"/>
    <col min="1798" max="1798" width="41" style="80" customWidth="1"/>
    <col min="1799" max="1799" width="6.28515625" style="80" customWidth="1"/>
    <col min="1800" max="1800" width="2.140625" style="80" customWidth="1"/>
    <col min="1801" max="1801" width="7.140625" style="80" customWidth="1"/>
    <col min="1802" max="1802" width="45.5703125" style="80" customWidth="1"/>
    <col min="1803" max="1803" width="2.140625" style="80" customWidth="1"/>
    <col min="1804" max="1804" width="7.140625" style="80" customWidth="1"/>
    <col min="1805" max="1805" width="44" style="80" customWidth="1"/>
    <col min="1806" max="1806" width="1.85546875" style="80" customWidth="1"/>
    <col min="1807" max="2048" width="11.42578125" style="80"/>
    <col min="2049" max="2049" width="2.140625" style="80" customWidth="1"/>
    <col min="2050" max="2050" width="7.140625" style="80" customWidth="1"/>
    <col min="2051" max="2051" width="45.5703125" style="80" customWidth="1"/>
    <col min="2052" max="2052" width="2.140625" style="80" customWidth="1"/>
    <col min="2053" max="2053" width="7.140625" style="80" customWidth="1"/>
    <col min="2054" max="2054" width="41" style="80" customWidth="1"/>
    <col min="2055" max="2055" width="6.28515625" style="80" customWidth="1"/>
    <col min="2056" max="2056" width="2.140625" style="80" customWidth="1"/>
    <col min="2057" max="2057" width="7.140625" style="80" customWidth="1"/>
    <col min="2058" max="2058" width="45.5703125" style="80" customWidth="1"/>
    <col min="2059" max="2059" width="2.140625" style="80" customWidth="1"/>
    <col min="2060" max="2060" width="7.140625" style="80" customWidth="1"/>
    <col min="2061" max="2061" width="44" style="80" customWidth="1"/>
    <col min="2062" max="2062" width="1.85546875" style="80" customWidth="1"/>
    <col min="2063" max="2304" width="11.42578125" style="80"/>
    <col min="2305" max="2305" width="2.140625" style="80" customWidth="1"/>
    <col min="2306" max="2306" width="7.140625" style="80" customWidth="1"/>
    <col min="2307" max="2307" width="45.5703125" style="80" customWidth="1"/>
    <col min="2308" max="2308" width="2.140625" style="80" customWidth="1"/>
    <col min="2309" max="2309" width="7.140625" style="80" customWidth="1"/>
    <col min="2310" max="2310" width="41" style="80" customWidth="1"/>
    <col min="2311" max="2311" width="6.28515625" style="80" customWidth="1"/>
    <col min="2312" max="2312" width="2.140625" style="80" customWidth="1"/>
    <col min="2313" max="2313" width="7.140625" style="80" customWidth="1"/>
    <col min="2314" max="2314" width="45.5703125" style="80" customWidth="1"/>
    <col min="2315" max="2315" width="2.140625" style="80" customWidth="1"/>
    <col min="2316" max="2316" width="7.140625" style="80" customWidth="1"/>
    <col min="2317" max="2317" width="44" style="80" customWidth="1"/>
    <col min="2318" max="2318" width="1.85546875" style="80" customWidth="1"/>
    <col min="2319" max="2560" width="11.42578125" style="80"/>
    <col min="2561" max="2561" width="2.140625" style="80" customWidth="1"/>
    <col min="2562" max="2562" width="7.140625" style="80" customWidth="1"/>
    <col min="2563" max="2563" width="45.5703125" style="80" customWidth="1"/>
    <col min="2564" max="2564" width="2.140625" style="80" customWidth="1"/>
    <col min="2565" max="2565" width="7.140625" style="80" customWidth="1"/>
    <col min="2566" max="2566" width="41" style="80" customWidth="1"/>
    <col min="2567" max="2567" width="6.28515625" style="80" customWidth="1"/>
    <col min="2568" max="2568" width="2.140625" style="80" customWidth="1"/>
    <col min="2569" max="2569" width="7.140625" style="80" customWidth="1"/>
    <col min="2570" max="2570" width="45.5703125" style="80" customWidth="1"/>
    <col min="2571" max="2571" width="2.140625" style="80" customWidth="1"/>
    <col min="2572" max="2572" width="7.140625" style="80" customWidth="1"/>
    <col min="2573" max="2573" width="44" style="80" customWidth="1"/>
    <col min="2574" max="2574" width="1.85546875" style="80" customWidth="1"/>
    <col min="2575" max="2816" width="11.42578125" style="80"/>
    <col min="2817" max="2817" width="2.140625" style="80" customWidth="1"/>
    <col min="2818" max="2818" width="7.140625" style="80" customWidth="1"/>
    <col min="2819" max="2819" width="45.5703125" style="80" customWidth="1"/>
    <col min="2820" max="2820" width="2.140625" style="80" customWidth="1"/>
    <col min="2821" max="2821" width="7.140625" style="80" customWidth="1"/>
    <col min="2822" max="2822" width="41" style="80" customWidth="1"/>
    <col min="2823" max="2823" width="6.28515625" style="80" customWidth="1"/>
    <col min="2824" max="2824" width="2.140625" style="80" customWidth="1"/>
    <col min="2825" max="2825" width="7.140625" style="80" customWidth="1"/>
    <col min="2826" max="2826" width="45.5703125" style="80" customWidth="1"/>
    <col min="2827" max="2827" width="2.140625" style="80" customWidth="1"/>
    <col min="2828" max="2828" width="7.140625" style="80" customWidth="1"/>
    <col min="2829" max="2829" width="44" style="80" customWidth="1"/>
    <col min="2830" max="2830" width="1.85546875" style="80" customWidth="1"/>
    <col min="2831" max="3072" width="11.42578125" style="80"/>
    <col min="3073" max="3073" width="2.140625" style="80" customWidth="1"/>
    <col min="3074" max="3074" width="7.140625" style="80" customWidth="1"/>
    <col min="3075" max="3075" width="45.5703125" style="80" customWidth="1"/>
    <col min="3076" max="3076" width="2.140625" style="80" customWidth="1"/>
    <col min="3077" max="3077" width="7.140625" style="80" customWidth="1"/>
    <col min="3078" max="3078" width="41" style="80" customWidth="1"/>
    <col min="3079" max="3079" width="6.28515625" style="80" customWidth="1"/>
    <col min="3080" max="3080" width="2.140625" style="80" customWidth="1"/>
    <col min="3081" max="3081" width="7.140625" style="80" customWidth="1"/>
    <col min="3082" max="3082" width="45.5703125" style="80" customWidth="1"/>
    <col min="3083" max="3083" width="2.140625" style="80" customWidth="1"/>
    <col min="3084" max="3084" width="7.140625" style="80" customWidth="1"/>
    <col min="3085" max="3085" width="44" style="80" customWidth="1"/>
    <col min="3086" max="3086" width="1.85546875" style="80" customWidth="1"/>
    <col min="3087" max="3328" width="11.42578125" style="80"/>
    <col min="3329" max="3329" width="2.140625" style="80" customWidth="1"/>
    <col min="3330" max="3330" width="7.140625" style="80" customWidth="1"/>
    <col min="3331" max="3331" width="45.5703125" style="80" customWidth="1"/>
    <col min="3332" max="3332" width="2.140625" style="80" customWidth="1"/>
    <col min="3333" max="3333" width="7.140625" style="80" customWidth="1"/>
    <col min="3334" max="3334" width="41" style="80" customWidth="1"/>
    <col min="3335" max="3335" width="6.28515625" style="80" customWidth="1"/>
    <col min="3336" max="3336" width="2.140625" style="80" customWidth="1"/>
    <col min="3337" max="3337" width="7.140625" style="80" customWidth="1"/>
    <col min="3338" max="3338" width="45.5703125" style="80" customWidth="1"/>
    <col min="3339" max="3339" width="2.140625" style="80" customWidth="1"/>
    <col min="3340" max="3340" width="7.140625" style="80" customWidth="1"/>
    <col min="3341" max="3341" width="44" style="80" customWidth="1"/>
    <col min="3342" max="3342" width="1.85546875" style="80" customWidth="1"/>
    <col min="3343" max="3584" width="11.42578125" style="80"/>
    <col min="3585" max="3585" width="2.140625" style="80" customWidth="1"/>
    <col min="3586" max="3586" width="7.140625" style="80" customWidth="1"/>
    <col min="3587" max="3587" width="45.5703125" style="80" customWidth="1"/>
    <col min="3588" max="3588" width="2.140625" style="80" customWidth="1"/>
    <col min="3589" max="3589" width="7.140625" style="80" customWidth="1"/>
    <col min="3590" max="3590" width="41" style="80" customWidth="1"/>
    <col min="3591" max="3591" width="6.28515625" style="80" customWidth="1"/>
    <col min="3592" max="3592" width="2.140625" style="80" customWidth="1"/>
    <col min="3593" max="3593" width="7.140625" style="80" customWidth="1"/>
    <col min="3594" max="3594" width="45.5703125" style="80" customWidth="1"/>
    <col min="3595" max="3595" width="2.140625" style="80" customWidth="1"/>
    <col min="3596" max="3596" width="7.140625" style="80" customWidth="1"/>
    <col min="3597" max="3597" width="44" style="80" customWidth="1"/>
    <col min="3598" max="3598" width="1.85546875" style="80" customWidth="1"/>
    <col min="3599" max="3840" width="11.42578125" style="80"/>
    <col min="3841" max="3841" width="2.140625" style="80" customWidth="1"/>
    <col min="3842" max="3842" width="7.140625" style="80" customWidth="1"/>
    <col min="3843" max="3843" width="45.5703125" style="80" customWidth="1"/>
    <col min="3844" max="3844" width="2.140625" style="80" customWidth="1"/>
    <col min="3845" max="3845" width="7.140625" style="80" customWidth="1"/>
    <col min="3846" max="3846" width="41" style="80" customWidth="1"/>
    <col min="3847" max="3847" width="6.28515625" style="80" customWidth="1"/>
    <col min="3848" max="3848" width="2.140625" style="80" customWidth="1"/>
    <col min="3849" max="3849" width="7.140625" style="80" customWidth="1"/>
    <col min="3850" max="3850" width="45.5703125" style="80" customWidth="1"/>
    <col min="3851" max="3851" width="2.140625" style="80" customWidth="1"/>
    <col min="3852" max="3852" width="7.140625" style="80" customWidth="1"/>
    <col min="3853" max="3853" width="44" style="80" customWidth="1"/>
    <col min="3854" max="3854" width="1.85546875" style="80" customWidth="1"/>
    <col min="3855" max="4096" width="11.42578125" style="80"/>
    <col min="4097" max="4097" width="2.140625" style="80" customWidth="1"/>
    <col min="4098" max="4098" width="7.140625" style="80" customWidth="1"/>
    <col min="4099" max="4099" width="45.5703125" style="80" customWidth="1"/>
    <col min="4100" max="4100" width="2.140625" style="80" customWidth="1"/>
    <col min="4101" max="4101" width="7.140625" style="80" customWidth="1"/>
    <col min="4102" max="4102" width="41" style="80" customWidth="1"/>
    <col min="4103" max="4103" width="6.28515625" style="80" customWidth="1"/>
    <col min="4104" max="4104" width="2.140625" style="80" customWidth="1"/>
    <col min="4105" max="4105" width="7.140625" style="80" customWidth="1"/>
    <col min="4106" max="4106" width="45.5703125" style="80" customWidth="1"/>
    <col min="4107" max="4107" width="2.140625" style="80" customWidth="1"/>
    <col min="4108" max="4108" width="7.140625" style="80" customWidth="1"/>
    <col min="4109" max="4109" width="44" style="80" customWidth="1"/>
    <col min="4110" max="4110" width="1.85546875" style="80" customWidth="1"/>
    <col min="4111" max="4352" width="11.42578125" style="80"/>
    <col min="4353" max="4353" width="2.140625" style="80" customWidth="1"/>
    <col min="4354" max="4354" width="7.140625" style="80" customWidth="1"/>
    <col min="4355" max="4355" width="45.5703125" style="80" customWidth="1"/>
    <col min="4356" max="4356" width="2.140625" style="80" customWidth="1"/>
    <col min="4357" max="4357" width="7.140625" style="80" customWidth="1"/>
    <col min="4358" max="4358" width="41" style="80" customWidth="1"/>
    <col min="4359" max="4359" width="6.28515625" style="80" customWidth="1"/>
    <col min="4360" max="4360" width="2.140625" style="80" customWidth="1"/>
    <col min="4361" max="4361" width="7.140625" style="80" customWidth="1"/>
    <col min="4362" max="4362" width="45.5703125" style="80" customWidth="1"/>
    <col min="4363" max="4363" width="2.140625" style="80" customWidth="1"/>
    <col min="4364" max="4364" width="7.140625" style="80" customWidth="1"/>
    <col min="4365" max="4365" width="44" style="80" customWidth="1"/>
    <col min="4366" max="4366" width="1.85546875" style="80" customWidth="1"/>
    <col min="4367" max="4608" width="11.42578125" style="80"/>
    <col min="4609" max="4609" width="2.140625" style="80" customWidth="1"/>
    <col min="4610" max="4610" width="7.140625" style="80" customWidth="1"/>
    <col min="4611" max="4611" width="45.5703125" style="80" customWidth="1"/>
    <col min="4612" max="4612" width="2.140625" style="80" customWidth="1"/>
    <col min="4613" max="4613" width="7.140625" style="80" customWidth="1"/>
    <col min="4614" max="4614" width="41" style="80" customWidth="1"/>
    <col min="4615" max="4615" width="6.28515625" style="80" customWidth="1"/>
    <col min="4616" max="4616" width="2.140625" style="80" customWidth="1"/>
    <col min="4617" max="4617" width="7.140625" style="80" customWidth="1"/>
    <col min="4618" max="4618" width="45.5703125" style="80" customWidth="1"/>
    <col min="4619" max="4619" width="2.140625" style="80" customWidth="1"/>
    <col min="4620" max="4620" width="7.140625" style="80" customWidth="1"/>
    <col min="4621" max="4621" width="44" style="80" customWidth="1"/>
    <col min="4622" max="4622" width="1.85546875" style="80" customWidth="1"/>
    <col min="4623" max="4864" width="11.42578125" style="80"/>
    <col min="4865" max="4865" width="2.140625" style="80" customWidth="1"/>
    <col min="4866" max="4866" width="7.140625" style="80" customWidth="1"/>
    <col min="4867" max="4867" width="45.5703125" style="80" customWidth="1"/>
    <col min="4868" max="4868" width="2.140625" style="80" customWidth="1"/>
    <col min="4869" max="4869" width="7.140625" style="80" customWidth="1"/>
    <col min="4870" max="4870" width="41" style="80" customWidth="1"/>
    <col min="4871" max="4871" width="6.28515625" style="80" customWidth="1"/>
    <col min="4872" max="4872" width="2.140625" style="80" customWidth="1"/>
    <col min="4873" max="4873" width="7.140625" style="80" customWidth="1"/>
    <col min="4874" max="4874" width="45.5703125" style="80" customWidth="1"/>
    <col min="4875" max="4875" width="2.140625" style="80" customWidth="1"/>
    <col min="4876" max="4876" width="7.140625" style="80" customWidth="1"/>
    <col min="4877" max="4877" width="44" style="80" customWidth="1"/>
    <col min="4878" max="4878" width="1.85546875" style="80" customWidth="1"/>
    <col min="4879" max="5120" width="11.42578125" style="80"/>
    <col min="5121" max="5121" width="2.140625" style="80" customWidth="1"/>
    <col min="5122" max="5122" width="7.140625" style="80" customWidth="1"/>
    <col min="5123" max="5123" width="45.5703125" style="80" customWidth="1"/>
    <col min="5124" max="5124" width="2.140625" style="80" customWidth="1"/>
    <col min="5125" max="5125" width="7.140625" style="80" customWidth="1"/>
    <col min="5126" max="5126" width="41" style="80" customWidth="1"/>
    <col min="5127" max="5127" width="6.28515625" style="80" customWidth="1"/>
    <col min="5128" max="5128" width="2.140625" style="80" customWidth="1"/>
    <col min="5129" max="5129" width="7.140625" style="80" customWidth="1"/>
    <col min="5130" max="5130" width="45.5703125" style="80" customWidth="1"/>
    <col min="5131" max="5131" width="2.140625" style="80" customWidth="1"/>
    <col min="5132" max="5132" width="7.140625" style="80" customWidth="1"/>
    <col min="5133" max="5133" width="44" style="80" customWidth="1"/>
    <col min="5134" max="5134" width="1.85546875" style="80" customWidth="1"/>
    <col min="5135" max="5376" width="11.42578125" style="80"/>
    <col min="5377" max="5377" width="2.140625" style="80" customWidth="1"/>
    <col min="5378" max="5378" width="7.140625" style="80" customWidth="1"/>
    <col min="5379" max="5379" width="45.5703125" style="80" customWidth="1"/>
    <col min="5380" max="5380" width="2.140625" style="80" customWidth="1"/>
    <col min="5381" max="5381" width="7.140625" style="80" customWidth="1"/>
    <col min="5382" max="5382" width="41" style="80" customWidth="1"/>
    <col min="5383" max="5383" width="6.28515625" style="80" customWidth="1"/>
    <col min="5384" max="5384" width="2.140625" style="80" customWidth="1"/>
    <col min="5385" max="5385" width="7.140625" style="80" customWidth="1"/>
    <col min="5386" max="5386" width="45.5703125" style="80" customWidth="1"/>
    <col min="5387" max="5387" width="2.140625" style="80" customWidth="1"/>
    <col min="5388" max="5388" width="7.140625" style="80" customWidth="1"/>
    <col min="5389" max="5389" width="44" style="80" customWidth="1"/>
    <col min="5390" max="5390" width="1.85546875" style="80" customWidth="1"/>
    <col min="5391" max="5632" width="11.42578125" style="80"/>
    <col min="5633" max="5633" width="2.140625" style="80" customWidth="1"/>
    <col min="5634" max="5634" width="7.140625" style="80" customWidth="1"/>
    <col min="5635" max="5635" width="45.5703125" style="80" customWidth="1"/>
    <col min="5636" max="5636" width="2.140625" style="80" customWidth="1"/>
    <col min="5637" max="5637" width="7.140625" style="80" customWidth="1"/>
    <col min="5638" max="5638" width="41" style="80" customWidth="1"/>
    <col min="5639" max="5639" width="6.28515625" style="80" customWidth="1"/>
    <col min="5640" max="5640" width="2.140625" style="80" customWidth="1"/>
    <col min="5641" max="5641" width="7.140625" style="80" customWidth="1"/>
    <col min="5642" max="5642" width="45.5703125" style="80" customWidth="1"/>
    <col min="5643" max="5643" width="2.140625" style="80" customWidth="1"/>
    <col min="5644" max="5644" width="7.140625" style="80" customWidth="1"/>
    <col min="5645" max="5645" width="44" style="80" customWidth="1"/>
    <col min="5646" max="5646" width="1.85546875" style="80" customWidth="1"/>
    <col min="5647" max="5888" width="11.42578125" style="80"/>
    <col min="5889" max="5889" width="2.140625" style="80" customWidth="1"/>
    <col min="5890" max="5890" width="7.140625" style="80" customWidth="1"/>
    <col min="5891" max="5891" width="45.5703125" style="80" customWidth="1"/>
    <col min="5892" max="5892" width="2.140625" style="80" customWidth="1"/>
    <col min="5893" max="5893" width="7.140625" style="80" customWidth="1"/>
    <col min="5894" max="5894" width="41" style="80" customWidth="1"/>
    <col min="5895" max="5895" width="6.28515625" style="80" customWidth="1"/>
    <col min="5896" max="5896" width="2.140625" style="80" customWidth="1"/>
    <col min="5897" max="5897" width="7.140625" style="80" customWidth="1"/>
    <col min="5898" max="5898" width="45.5703125" style="80" customWidth="1"/>
    <col min="5899" max="5899" width="2.140625" style="80" customWidth="1"/>
    <col min="5900" max="5900" width="7.140625" style="80" customWidth="1"/>
    <col min="5901" max="5901" width="44" style="80" customWidth="1"/>
    <col min="5902" max="5902" width="1.85546875" style="80" customWidth="1"/>
    <col min="5903" max="6144" width="11.42578125" style="80"/>
    <col min="6145" max="6145" width="2.140625" style="80" customWidth="1"/>
    <col min="6146" max="6146" width="7.140625" style="80" customWidth="1"/>
    <col min="6147" max="6147" width="45.5703125" style="80" customWidth="1"/>
    <col min="6148" max="6148" width="2.140625" style="80" customWidth="1"/>
    <col min="6149" max="6149" width="7.140625" style="80" customWidth="1"/>
    <col min="6150" max="6150" width="41" style="80" customWidth="1"/>
    <col min="6151" max="6151" width="6.28515625" style="80" customWidth="1"/>
    <col min="6152" max="6152" width="2.140625" style="80" customWidth="1"/>
    <col min="6153" max="6153" width="7.140625" style="80" customWidth="1"/>
    <col min="6154" max="6154" width="45.5703125" style="80" customWidth="1"/>
    <col min="6155" max="6155" width="2.140625" style="80" customWidth="1"/>
    <col min="6156" max="6156" width="7.140625" style="80" customWidth="1"/>
    <col min="6157" max="6157" width="44" style="80" customWidth="1"/>
    <col min="6158" max="6158" width="1.85546875" style="80" customWidth="1"/>
    <col min="6159" max="6400" width="11.42578125" style="80"/>
    <col min="6401" max="6401" width="2.140625" style="80" customWidth="1"/>
    <col min="6402" max="6402" width="7.140625" style="80" customWidth="1"/>
    <col min="6403" max="6403" width="45.5703125" style="80" customWidth="1"/>
    <col min="6404" max="6404" width="2.140625" style="80" customWidth="1"/>
    <col min="6405" max="6405" width="7.140625" style="80" customWidth="1"/>
    <col min="6406" max="6406" width="41" style="80" customWidth="1"/>
    <col min="6407" max="6407" width="6.28515625" style="80" customWidth="1"/>
    <col min="6408" max="6408" width="2.140625" style="80" customWidth="1"/>
    <col min="6409" max="6409" width="7.140625" style="80" customWidth="1"/>
    <col min="6410" max="6410" width="45.5703125" style="80" customWidth="1"/>
    <col min="6411" max="6411" width="2.140625" style="80" customWidth="1"/>
    <col min="6412" max="6412" width="7.140625" style="80" customWidth="1"/>
    <col min="6413" max="6413" width="44" style="80" customWidth="1"/>
    <col min="6414" max="6414" width="1.85546875" style="80" customWidth="1"/>
    <col min="6415" max="6656" width="11.42578125" style="80"/>
    <col min="6657" max="6657" width="2.140625" style="80" customWidth="1"/>
    <col min="6658" max="6658" width="7.140625" style="80" customWidth="1"/>
    <col min="6659" max="6659" width="45.5703125" style="80" customWidth="1"/>
    <col min="6660" max="6660" width="2.140625" style="80" customWidth="1"/>
    <col min="6661" max="6661" width="7.140625" style="80" customWidth="1"/>
    <col min="6662" max="6662" width="41" style="80" customWidth="1"/>
    <col min="6663" max="6663" width="6.28515625" style="80" customWidth="1"/>
    <col min="6664" max="6664" width="2.140625" style="80" customWidth="1"/>
    <col min="6665" max="6665" width="7.140625" style="80" customWidth="1"/>
    <col min="6666" max="6666" width="45.5703125" style="80" customWidth="1"/>
    <col min="6667" max="6667" width="2.140625" style="80" customWidth="1"/>
    <col min="6668" max="6668" width="7.140625" style="80" customWidth="1"/>
    <col min="6669" max="6669" width="44" style="80" customWidth="1"/>
    <col min="6670" max="6670" width="1.85546875" style="80" customWidth="1"/>
    <col min="6671" max="6912" width="11.42578125" style="80"/>
    <col min="6913" max="6913" width="2.140625" style="80" customWidth="1"/>
    <col min="6914" max="6914" width="7.140625" style="80" customWidth="1"/>
    <col min="6915" max="6915" width="45.5703125" style="80" customWidth="1"/>
    <col min="6916" max="6916" width="2.140625" style="80" customWidth="1"/>
    <col min="6917" max="6917" width="7.140625" style="80" customWidth="1"/>
    <col min="6918" max="6918" width="41" style="80" customWidth="1"/>
    <col min="6919" max="6919" width="6.28515625" style="80" customWidth="1"/>
    <col min="6920" max="6920" width="2.140625" style="80" customWidth="1"/>
    <col min="6921" max="6921" width="7.140625" style="80" customWidth="1"/>
    <col min="6922" max="6922" width="45.5703125" style="80" customWidth="1"/>
    <col min="6923" max="6923" width="2.140625" style="80" customWidth="1"/>
    <col min="6924" max="6924" width="7.140625" style="80" customWidth="1"/>
    <col min="6925" max="6925" width="44" style="80" customWidth="1"/>
    <col min="6926" max="6926" width="1.85546875" style="80" customWidth="1"/>
    <col min="6927" max="7168" width="11.42578125" style="80"/>
    <col min="7169" max="7169" width="2.140625" style="80" customWidth="1"/>
    <col min="7170" max="7170" width="7.140625" style="80" customWidth="1"/>
    <col min="7171" max="7171" width="45.5703125" style="80" customWidth="1"/>
    <col min="7172" max="7172" width="2.140625" style="80" customWidth="1"/>
    <col min="7173" max="7173" width="7.140625" style="80" customWidth="1"/>
    <col min="7174" max="7174" width="41" style="80" customWidth="1"/>
    <col min="7175" max="7175" width="6.28515625" style="80" customWidth="1"/>
    <col min="7176" max="7176" width="2.140625" style="80" customWidth="1"/>
    <col min="7177" max="7177" width="7.140625" style="80" customWidth="1"/>
    <col min="7178" max="7178" width="45.5703125" style="80" customWidth="1"/>
    <col min="7179" max="7179" width="2.140625" style="80" customWidth="1"/>
    <col min="7180" max="7180" width="7.140625" style="80" customWidth="1"/>
    <col min="7181" max="7181" width="44" style="80" customWidth="1"/>
    <col min="7182" max="7182" width="1.85546875" style="80" customWidth="1"/>
    <col min="7183" max="7424" width="11.42578125" style="80"/>
    <col min="7425" max="7425" width="2.140625" style="80" customWidth="1"/>
    <col min="7426" max="7426" width="7.140625" style="80" customWidth="1"/>
    <col min="7427" max="7427" width="45.5703125" style="80" customWidth="1"/>
    <col min="7428" max="7428" width="2.140625" style="80" customWidth="1"/>
    <col min="7429" max="7429" width="7.140625" style="80" customWidth="1"/>
    <col min="7430" max="7430" width="41" style="80" customWidth="1"/>
    <col min="7431" max="7431" width="6.28515625" style="80" customWidth="1"/>
    <col min="7432" max="7432" width="2.140625" style="80" customWidth="1"/>
    <col min="7433" max="7433" width="7.140625" style="80" customWidth="1"/>
    <col min="7434" max="7434" width="45.5703125" style="80" customWidth="1"/>
    <col min="7435" max="7435" width="2.140625" style="80" customWidth="1"/>
    <col min="7436" max="7436" width="7.140625" style="80" customWidth="1"/>
    <col min="7437" max="7437" width="44" style="80" customWidth="1"/>
    <col min="7438" max="7438" width="1.85546875" style="80" customWidth="1"/>
    <col min="7439" max="7680" width="11.42578125" style="80"/>
    <col min="7681" max="7681" width="2.140625" style="80" customWidth="1"/>
    <col min="7682" max="7682" width="7.140625" style="80" customWidth="1"/>
    <col min="7683" max="7683" width="45.5703125" style="80" customWidth="1"/>
    <col min="7684" max="7684" width="2.140625" style="80" customWidth="1"/>
    <col min="7685" max="7685" width="7.140625" style="80" customWidth="1"/>
    <col min="7686" max="7686" width="41" style="80" customWidth="1"/>
    <col min="7687" max="7687" width="6.28515625" style="80" customWidth="1"/>
    <col min="7688" max="7688" width="2.140625" style="80" customWidth="1"/>
    <col min="7689" max="7689" width="7.140625" style="80" customWidth="1"/>
    <col min="7690" max="7690" width="45.5703125" style="80" customWidth="1"/>
    <col min="7691" max="7691" width="2.140625" style="80" customWidth="1"/>
    <col min="7692" max="7692" width="7.140625" style="80" customWidth="1"/>
    <col min="7693" max="7693" width="44" style="80" customWidth="1"/>
    <col min="7694" max="7694" width="1.85546875" style="80" customWidth="1"/>
    <col min="7695" max="7936" width="11.42578125" style="80"/>
    <col min="7937" max="7937" width="2.140625" style="80" customWidth="1"/>
    <col min="7938" max="7938" width="7.140625" style="80" customWidth="1"/>
    <col min="7939" max="7939" width="45.5703125" style="80" customWidth="1"/>
    <col min="7940" max="7940" width="2.140625" style="80" customWidth="1"/>
    <col min="7941" max="7941" width="7.140625" style="80" customWidth="1"/>
    <col min="7942" max="7942" width="41" style="80" customWidth="1"/>
    <col min="7943" max="7943" width="6.28515625" style="80" customWidth="1"/>
    <col min="7944" max="7944" width="2.140625" style="80" customWidth="1"/>
    <col min="7945" max="7945" width="7.140625" style="80" customWidth="1"/>
    <col min="7946" max="7946" width="45.5703125" style="80" customWidth="1"/>
    <col min="7947" max="7947" width="2.140625" style="80" customWidth="1"/>
    <col min="7948" max="7948" width="7.140625" style="80" customWidth="1"/>
    <col min="7949" max="7949" width="44" style="80" customWidth="1"/>
    <col min="7950" max="7950" width="1.85546875" style="80" customWidth="1"/>
    <col min="7951" max="8192" width="11.42578125" style="80"/>
    <col min="8193" max="8193" width="2.140625" style="80" customWidth="1"/>
    <col min="8194" max="8194" width="7.140625" style="80" customWidth="1"/>
    <col min="8195" max="8195" width="45.5703125" style="80" customWidth="1"/>
    <col min="8196" max="8196" width="2.140625" style="80" customWidth="1"/>
    <col min="8197" max="8197" width="7.140625" style="80" customWidth="1"/>
    <col min="8198" max="8198" width="41" style="80" customWidth="1"/>
    <col min="8199" max="8199" width="6.28515625" style="80" customWidth="1"/>
    <col min="8200" max="8200" width="2.140625" style="80" customWidth="1"/>
    <col min="8201" max="8201" width="7.140625" style="80" customWidth="1"/>
    <col min="8202" max="8202" width="45.5703125" style="80" customWidth="1"/>
    <col min="8203" max="8203" width="2.140625" style="80" customWidth="1"/>
    <col min="8204" max="8204" width="7.140625" style="80" customWidth="1"/>
    <col min="8205" max="8205" width="44" style="80" customWidth="1"/>
    <col min="8206" max="8206" width="1.85546875" style="80" customWidth="1"/>
    <col min="8207" max="8448" width="11.42578125" style="80"/>
    <col min="8449" max="8449" width="2.140625" style="80" customWidth="1"/>
    <col min="8450" max="8450" width="7.140625" style="80" customWidth="1"/>
    <col min="8451" max="8451" width="45.5703125" style="80" customWidth="1"/>
    <col min="8452" max="8452" width="2.140625" style="80" customWidth="1"/>
    <col min="8453" max="8453" width="7.140625" style="80" customWidth="1"/>
    <col min="8454" max="8454" width="41" style="80" customWidth="1"/>
    <col min="8455" max="8455" width="6.28515625" style="80" customWidth="1"/>
    <col min="8456" max="8456" width="2.140625" style="80" customWidth="1"/>
    <col min="8457" max="8457" width="7.140625" style="80" customWidth="1"/>
    <col min="8458" max="8458" width="45.5703125" style="80" customWidth="1"/>
    <col min="8459" max="8459" width="2.140625" style="80" customWidth="1"/>
    <col min="8460" max="8460" width="7.140625" style="80" customWidth="1"/>
    <col min="8461" max="8461" width="44" style="80" customWidth="1"/>
    <col min="8462" max="8462" width="1.85546875" style="80" customWidth="1"/>
    <col min="8463" max="8704" width="11.42578125" style="80"/>
    <col min="8705" max="8705" width="2.140625" style="80" customWidth="1"/>
    <col min="8706" max="8706" width="7.140625" style="80" customWidth="1"/>
    <col min="8707" max="8707" width="45.5703125" style="80" customWidth="1"/>
    <col min="8708" max="8708" width="2.140625" style="80" customWidth="1"/>
    <col min="8709" max="8709" width="7.140625" style="80" customWidth="1"/>
    <col min="8710" max="8710" width="41" style="80" customWidth="1"/>
    <col min="8711" max="8711" width="6.28515625" style="80" customWidth="1"/>
    <col min="8712" max="8712" width="2.140625" style="80" customWidth="1"/>
    <col min="8713" max="8713" width="7.140625" style="80" customWidth="1"/>
    <col min="8714" max="8714" width="45.5703125" style="80" customWidth="1"/>
    <col min="8715" max="8715" width="2.140625" style="80" customWidth="1"/>
    <col min="8716" max="8716" width="7.140625" style="80" customWidth="1"/>
    <col min="8717" max="8717" width="44" style="80" customWidth="1"/>
    <col min="8718" max="8718" width="1.85546875" style="80" customWidth="1"/>
    <col min="8719" max="8960" width="11.42578125" style="80"/>
    <col min="8961" max="8961" width="2.140625" style="80" customWidth="1"/>
    <col min="8962" max="8962" width="7.140625" style="80" customWidth="1"/>
    <col min="8963" max="8963" width="45.5703125" style="80" customWidth="1"/>
    <col min="8964" max="8964" width="2.140625" style="80" customWidth="1"/>
    <col min="8965" max="8965" width="7.140625" style="80" customWidth="1"/>
    <col min="8966" max="8966" width="41" style="80" customWidth="1"/>
    <col min="8967" max="8967" width="6.28515625" style="80" customWidth="1"/>
    <col min="8968" max="8968" width="2.140625" style="80" customWidth="1"/>
    <col min="8969" max="8969" width="7.140625" style="80" customWidth="1"/>
    <col min="8970" max="8970" width="45.5703125" style="80" customWidth="1"/>
    <col min="8971" max="8971" width="2.140625" style="80" customWidth="1"/>
    <col min="8972" max="8972" width="7.140625" style="80" customWidth="1"/>
    <col min="8973" max="8973" width="44" style="80" customWidth="1"/>
    <col min="8974" max="8974" width="1.85546875" style="80" customWidth="1"/>
    <col min="8975" max="9216" width="11.42578125" style="80"/>
    <col min="9217" max="9217" width="2.140625" style="80" customWidth="1"/>
    <col min="9218" max="9218" width="7.140625" style="80" customWidth="1"/>
    <col min="9219" max="9219" width="45.5703125" style="80" customWidth="1"/>
    <col min="9220" max="9220" width="2.140625" style="80" customWidth="1"/>
    <col min="9221" max="9221" width="7.140625" style="80" customWidth="1"/>
    <col min="9222" max="9222" width="41" style="80" customWidth="1"/>
    <col min="9223" max="9223" width="6.28515625" style="80" customWidth="1"/>
    <col min="9224" max="9224" width="2.140625" style="80" customWidth="1"/>
    <col min="9225" max="9225" width="7.140625" style="80" customWidth="1"/>
    <col min="9226" max="9226" width="45.5703125" style="80" customWidth="1"/>
    <col min="9227" max="9227" width="2.140625" style="80" customWidth="1"/>
    <col min="9228" max="9228" width="7.140625" style="80" customWidth="1"/>
    <col min="9229" max="9229" width="44" style="80" customWidth="1"/>
    <col min="9230" max="9230" width="1.85546875" style="80" customWidth="1"/>
    <col min="9231" max="9472" width="11.42578125" style="80"/>
    <col min="9473" max="9473" width="2.140625" style="80" customWidth="1"/>
    <col min="9474" max="9474" width="7.140625" style="80" customWidth="1"/>
    <col min="9475" max="9475" width="45.5703125" style="80" customWidth="1"/>
    <col min="9476" max="9476" width="2.140625" style="80" customWidth="1"/>
    <col min="9477" max="9477" width="7.140625" style="80" customWidth="1"/>
    <col min="9478" max="9478" width="41" style="80" customWidth="1"/>
    <col min="9479" max="9479" width="6.28515625" style="80" customWidth="1"/>
    <col min="9480" max="9480" width="2.140625" style="80" customWidth="1"/>
    <col min="9481" max="9481" width="7.140625" style="80" customWidth="1"/>
    <col min="9482" max="9482" width="45.5703125" style="80" customWidth="1"/>
    <col min="9483" max="9483" width="2.140625" style="80" customWidth="1"/>
    <col min="9484" max="9484" width="7.140625" style="80" customWidth="1"/>
    <col min="9485" max="9485" width="44" style="80" customWidth="1"/>
    <col min="9486" max="9486" width="1.85546875" style="80" customWidth="1"/>
    <col min="9487" max="9728" width="11.42578125" style="80"/>
    <col min="9729" max="9729" width="2.140625" style="80" customWidth="1"/>
    <col min="9730" max="9730" width="7.140625" style="80" customWidth="1"/>
    <col min="9731" max="9731" width="45.5703125" style="80" customWidth="1"/>
    <col min="9732" max="9732" width="2.140625" style="80" customWidth="1"/>
    <col min="9733" max="9733" width="7.140625" style="80" customWidth="1"/>
    <col min="9734" max="9734" width="41" style="80" customWidth="1"/>
    <col min="9735" max="9735" width="6.28515625" style="80" customWidth="1"/>
    <col min="9736" max="9736" width="2.140625" style="80" customWidth="1"/>
    <col min="9737" max="9737" width="7.140625" style="80" customWidth="1"/>
    <col min="9738" max="9738" width="45.5703125" style="80" customWidth="1"/>
    <col min="9739" max="9739" width="2.140625" style="80" customWidth="1"/>
    <col min="9740" max="9740" width="7.140625" style="80" customWidth="1"/>
    <col min="9741" max="9741" width="44" style="80" customWidth="1"/>
    <col min="9742" max="9742" width="1.85546875" style="80" customWidth="1"/>
    <col min="9743" max="9984" width="11.42578125" style="80"/>
    <col min="9985" max="9985" width="2.140625" style="80" customWidth="1"/>
    <col min="9986" max="9986" width="7.140625" style="80" customWidth="1"/>
    <col min="9987" max="9987" width="45.5703125" style="80" customWidth="1"/>
    <col min="9988" max="9988" width="2.140625" style="80" customWidth="1"/>
    <col min="9989" max="9989" width="7.140625" style="80" customWidth="1"/>
    <col min="9990" max="9990" width="41" style="80" customWidth="1"/>
    <col min="9991" max="9991" width="6.28515625" style="80" customWidth="1"/>
    <col min="9992" max="9992" width="2.140625" style="80" customWidth="1"/>
    <col min="9993" max="9993" width="7.140625" style="80" customWidth="1"/>
    <col min="9994" max="9994" width="45.5703125" style="80" customWidth="1"/>
    <col min="9995" max="9995" width="2.140625" style="80" customWidth="1"/>
    <col min="9996" max="9996" width="7.140625" style="80" customWidth="1"/>
    <col min="9997" max="9997" width="44" style="80" customWidth="1"/>
    <col min="9998" max="9998" width="1.85546875" style="80" customWidth="1"/>
    <col min="9999" max="10240" width="11.42578125" style="80"/>
    <col min="10241" max="10241" width="2.140625" style="80" customWidth="1"/>
    <col min="10242" max="10242" width="7.140625" style="80" customWidth="1"/>
    <col min="10243" max="10243" width="45.5703125" style="80" customWidth="1"/>
    <col min="10244" max="10244" width="2.140625" style="80" customWidth="1"/>
    <col min="10245" max="10245" width="7.140625" style="80" customWidth="1"/>
    <col min="10246" max="10246" width="41" style="80" customWidth="1"/>
    <col min="10247" max="10247" width="6.28515625" style="80" customWidth="1"/>
    <col min="10248" max="10248" width="2.140625" style="80" customWidth="1"/>
    <col min="10249" max="10249" width="7.140625" style="80" customWidth="1"/>
    <col min="10250" max="10250" width="45.5703125" style="80" customWidth="1"/>
    <col min="10251" max="10251" width="2.140625" style="80" customWidth="1"/>
    <col min="10252" max="10252" width="7.140625" style="80" customWidth="1"/>
    <col min="10253" max="10253" width="44" style="80" customWidth="1"/>
    <col min="10254" max="10254" width="1.85546875" style="80" customWidth="1"/>
    <col min="10255" max="10496" width="11.42578125" style="80"/>
    <col min="10497" max="10497" width="2.140625" style="80" customWidth="1"/>
    <col min="10498" max="10498" width="7.140625" style="80" customWidth="1"/>
    <col min="10499" max="10499" width="45.5703125" style="80" customWidth="1"/>
    <col min="10500" max="10500" width="2.140625" style="80" customWidth="1"/>
    <col min="10501" max="10501" width="7.140625" style="80" customWidth="1"/>
    <col min="10502" max="10502" width="41" style="80" customWidth="1"/>
    <col min="10503" max="10503" width="6.28515625" style="80" customWidth="1"/>
    <col min="10504" max="10504" width="2.140625" style="80" customWidth="1"/>
    <col min="10505" max="10505" width="7.140625" style="80" customWidth="1"/>
    <col min="10506" max="10506" width="45.5703125" style="80" customWidth="1"/>
    <col min="10507" max="10507" width="2.140625" style="80" customWidth="1"/>
    <col min="10508" max="10508" width="7.140625" style="80" customWidth="1"/>
    <col min="10509" max="10509" width="44" style="80" customWidth="1"/>
    <col min="10510" max="10510" width="1.85546875" style="80" customWidth="1"/>
    <col min="10511" max="10752" width="11.42578125" style="80"/>
    <col min="10753" max="10753" width="2.140625" style="80" customWidth="1"/>
    <col min="10754" max="10754" width="7.140625" style="80" customWidth="1"/>
    <col min="10755" max="10755" width="45.5703125" style="80" customWidth="1"/>
    <col min="10756" max="10756" width="2.140625" style="80" customWidth="1"/>
    <col min="10757" max="10757" width="7.140625" style="80" customWidth="1"/>
    <col min="10758" max="10758" width="41" style="80" customWidth="1"/>
    <col min="10759" max="10759" width="6.28515625" style="80" customWidth="1"/>
    <col min="10760" max="10760" width="2.140625" style="80" customWidth="1"/>
    <col min="10761" max="10761" width="7.140625" style="80" customWidth="1"/>
    <col min="10762" max="10762" width="45.5703125" style="80" customWidth="1"/>
    <col min="10763" max="10763" width="2.140625" style="80" customWidth="1"/>
    <col min="10764" max="10764" width="7.140625" style="80" customWidth="1"/>
    <col min="10765" max="10765" width="44" style="80" customWidth="1"/>
    <col min="10766" max="10766" width="1.85546875" style="80" customWidth="1"/>
    <col min="10767" max="11008" width="11.42578125" style="80"/>
    <col min="11009" max="11009" width="2.140625" style="80" customWidth="1"/>
    <col min="11010" max="11010" width="7.140625" style="80" customWidth="1"/>
    <col min="11011" max="11011" width="45.5703125" style="80" customWidth="1"/>
    <col min="11012" max="11012" width="2.140625" style="80" customWidth="1"/>
    <col min="11013" max="11013" width="7.140625" style="80" customWidth="1"/>
    <col min="11014" max="11014" width="41" style="80" customWidth="1"/>
    <col min="11015" max="11015" width="6.28515625" style="80" customWidth="1"/>
    <col min="11016" max="11016" width="2.140625" style="80" customWidth="1"/>
    <col min="11017" max="11017" width="7.140625" style="80" customWidth="1"/>
    <col min="11018" max="11018" width="45.5703125" style="80" customWidth="1"/>
    <col min="11019" max="11019" width="2.140625" style="80" customWidth="1"/>
    <col min="11020" max="11020" width="7.140625" style="80" customWidth="1"/>
    <col min="11021" max="11021" width="44" style="80" customWidth="1"/>
    <col min="11022" max="11022" width="1.85546875" style="80" customWidth="1"/>
    <col min="11023" max="11264" width="11.42578125" style="80"/>
    <col min="11265" max="11265" width="2.140625" style="80" customWidth="1"/>
    <col min="11266" max="11266" width="7.140625" style="80" customWidth="1"/>
    <col min="11267" max="11267" width="45.5703125" style="80" customWidth="1"/>
    <col min="11268" max="11268" width="2.140625" style="80" customWidth="1"/>
    <col min="11269" max="11269" width="7.140625" style="80" customWidth="1"/>
    <col min="11270" max="11270" width="41" style="80" customWidth="1"/>
    <col min="11271" max="11271" width="6.28515625" style="80" customWidth="1"/>
    <col min="11272" max="11272" width="2.140625" style="80" customWidth="1"/>
    <col min="11273" max="11273" width="7.140625" style="80" customWidth="1"/>
    <col min="11274" max="11274" width="45.5703125" style="80" customWidth="1"/>
    <col min="11275" max="11275" width="2.140625" style="80" customWidth="1"/>
    <col min="11276" max="11276" width="7.140625" style="80" customWidth="1"/>
    <col min="11277" max="11277" width="44" style="80" customWidth="1"/>
    <col min="11278" max="11278" width="1.85546875" style="80" customWidth="1"/>
    <col min="11279" max="11520" width="11.42578125" style="80"/>
    <col min="11521" max="11521" width="2.140625" style="80" customWidth="1"/>
    <col min="11522" max="11522" width="7.140625" style="80" customWidth="1"/>
    <col min="11523" max="11523" width="45.5703125" style="80" customWidth="1"/>
    <col min="11524" max="11524" width="2.140625" style="80" customWidth="1"/>
    <col min="11525" max="11525" width="7.140625" style="80" customWidth="1"/>
    <col min="11526" max="11526" width="41" style="80" customWidth="1"/>
    <col min="11527" max="11527" width="6.28515625" style="80" customWidth="1"/>
    <col min="11528" max="11528" width="2.140625" style="80" customWidth="1"/>
    <col min="11529" max="11529" width="7.140625" style="80" customWidth="1"/>
    <col min="11530" max="11530" width="45.5703125" style="80" customWidth="1"/>
    <col min="11531" max="11531" width="2.140625" style="80" customWidth="1"/>
    <col min="11532" max="11532" width="7.140625" style="80" customWidth="1"/>
    <col min="11533" max="11533" width="44" style="80" customWidth="1"/>
    <col min="11534" max="11534" width="1.85546875" style="80" customWidth="1"/>
    <col min="11535" max="11776" width="11.42578125" style="80"/>
    <col min="11777" max="11777" width="2.140625" style="80" customWidth="1"/>
    <col min="11778" max="11778" width="7.140625" style="80" customWidth="1"/>
    <col min="11779" max="11779" width="45.5703125" style="80" customWidth="1"/>
    <col min="11780" max="11780" width="2.140625" style="80" customWidth="1"/>
    <col min="11781" max="11781" width="7.140625" style="80" customWidth="1"/>
    <col min="11782" max="11782" width="41" style="80" customWidth="1"/>
    <col min="11783" max="11783" width="6.28515625" style="80" customWidth="1"/>
    <col min="11784" max="11784" width="2.140625" style="80" customWidth="1"/>
    <col min="11785" max="11785" width="7.140625" style="80" customWidth="1"/>
    <col min="11786" max="11786" width="45.5703125" style="80" customWidth="1"/>
    <col min="11787" max="11787" width="2.140625" style="80" customWidth="1"/>
    <col min="11788" max="11788" width="7.140625" style="80" customWidth="1"/>
    <col min="11789" max="11789" width="44" style="80" customWidth="1"/>
    <col min="11790" max="11790" width="1.85546875" style="80" customWidth="1"/>
    <col min="11791" max="12032" width="11.42578125" style="80"/>
    <col min="12033" max="12033" width="2.140625" style="80" customWidth="1"/>
    <col min="12034" max="12034" width="7.140625" style="80" customWidth="1"/>
    <col min="12035" max="12035" width="45.5703125" style="80" customWidth="1"/>
    <col min="12036" max="12036" width="2.140625" style="80" customWidth="1"/>
    <col min="12037" max="12037" width="7.140625" style="80" customWidth="1"/>
    <col min="12038" max="12038" width="41" style="80" customWidth="1"/>
    <col min="12039" max="12039" width="6.28515625" style="80" customWidth="1"/>
    <col min="12040" max="12040" width="2.140625" style="80" customWidth="1"/>
    <col min="12041" max="12041" width="7.140625" style="80" customWidth="1"/>
    <col min="12042" max="12042" width="45.5703125" style="80" customWidth="1"/>
    <col min="12043" max="12043" width="2.140625" style="80" customWidth="1"/>
    <col min="12044" max="12044" width="7.140625" style="80" customWidth="1"/>
    <col min="12045" max="12045" width="44" style="80" customWidth="1"/>
    <col min="12046" max="12046" width="1.85546875" style="80" customWidth="1"/>
    <col min="12047" max="12288" width="11.42578125" style="80"/>
    <col min="12289" max="12289" width="2.140625" style="80" customWidth="1"/>
    <col min="12290" max="12290" width="7.140625" style="80" customWidth="1"/>
    <col min="12291" max="12291" width="45.5703125" style="80" customWidth="1"/>
    <col min="12292" max="12292" width="2.140625" style="80" customWidth="1"/>
    <col min="12293" max="12293" width="7.140625" style="80" customWidth="1"/>
    <col min="12294" max="12294" width="41" style="80" customWidth="1"/>
    <col min="12295" max="12295" width="6.28515625" style="80" customWidth="1"/>
    <col min="12296" max="12296" width="2.140625" style="80" customWidth="1"/>
    <col min="12297" max="12297" width="7.140625" style="80" customWidth="1"/>
    <col min="12298" max="12298" width="45.5703125" style="80" customWidth="1"/>
    <col min="12299" max="12299" width="2.140625" style="80" customWidth="1"/>
    <col min="12300" max="12300" width="7.140625" style="80" customWidth="1"/>
    <col min="12301" max="12301" width="44" style="80" customWidth="1"/>
    <col min="12302" max="12302" width="1.85546875" style="80" customWidth="1"/>
    <col min="12303" max="12544" width="11.42578125" style="80"/>
    <col min="12545" max="12545" width="2.140625" style="80" customWidth="1"/>
    <col min="12546" max="12546" width="7.140625" style="80" customWidth="1"/>
    <col min="12547" max="12547" width="45.5703125" style="80" customWidth="1"/>
    <col min="12548" max="12548" width="2.140625" style="80" customWidth="1"/>
    <col min="12549" max="12549" width="7.140625" style="80" customWidth="1"/>
    <col min="12550" max="12550" width="41" style="80" customWidth="1"/>
    <col min="12551" max="12551" width="6.28515625" style="80" customWidth="1"/>
    <col min="12552" max="12552" width="2.140625" style="80" customWidth="1"/>
    <col min="12553" max="12553" width="7.140625" style="80" customWidth="1"/>
    <col min="12554" max="12554" width="45.5703125" style="80" customWidth="1"/>
    <col min="12555" max="12555" width="2.140625" style="80" customWidth="1"/>
    <col min="12556" max="12556" width="7.140625" style="80" customWidth="1"/>
    <col min="12557" max="12557" width="44" style="80" customWidth="1"/>
    <col min="12558" max="12558" width="1.85546875" style="80" customWidth="1"/>
    <col min="12559" max="12800" width="11.42578125" style="80"/>
    <col min="12801" max="12801" width="2.140625" style="80" customWidth="1"/>
    <col min="12802" max="12802" width="7.140625" style="80" customWidth="1"/>
    <col min="12803" max="12803" width="45.5703125" style="80" customWidth="1"/>
    <col min="12804" max="12804" width="2.140625" style="80" customWidth="1"/>
    <col min="12805" max="12805" width="7.140625" style="80" customWidth="1"/>
    <col min="12806" max="12806" width="41" style="80" customWidth="1"/>
    <col min="12807" max="12807" width="6.28515625" style="80" customWidth="1"/>
    <col min="12808" max="12808" width="2.140625" style="80" customWidth="1"/>
    <col min="12809" max="12809" width="7.140625" style="80" customWidth="1"/>
    <col min="12810" max="12810" width="45.5703125" style="80" customWidth="1"/>
    <col min="12811" max="12811" width="2.140625" style="80" customWidth="1"/>
    <col min="12812" max="12812" width="7.140625" style="80" customWidth="1"/>
    <col min="12813" max="12813" width="44" style="80" customWidth="1"/>
    <col min="12814" max="12814" width="1.85546875" style="80" customWidth="1"/>
    <col min="12815" max="13056" width="11.42578125" style="80"/>
    <col min="13057" max="13057" width="2.140625" style="80" customWidth="1"/>
    <col min="13058" max="13058" width="7.140625" style="80" customWidth="1"/>
    <col min="13059" max="13059" width="45.5703125" style="80" customWidth="1"/>
    <col min="13060" max="13060" width="2.140625" style="80" customWidth="1"/>
    <col min="13061" max="13061" width="7.140625" style="80" customWidth="1"/>
    <col min="13062" max="13062" width="41" style="80" customWidth="1"/>
    <col min="13063" max="13063" width="6.28515625" style="80" customWidth="1"/>
    <col min="13064" max="13064" width="2.140625" style="80" customWidth="1"/>
    <col min="13065" max="13065" width="7.140625" style="80" customWidth="1"/>
    <col min="13066" max="13066" width="45.5703125" style="80" customWidth="1"/>
    <col min="13067" max="13067" width="2.140625" style="80" customWidth="1"/>
    <col min="13068" max="13068" width="7.140625" style="80" customWidth="1"/>
    <col min="13069" max="13069" width="44" style="80" customWidth="1"/>
    <col min="13070" max="13070" width="1.85546875" style="80" customWidth="1"/>
    <col min="13071" max="13312" width="11.42578125" style="80"/>
    <col min="13313" max="13313" width="2.140625" style="80" customWidth="1"/>
    <col min="13314" max="13314" width="7.140625" style="80" customWidth="1"/>
    <col min="13315" max="13315" width="45.5703125" style="80" customWidth="1"/>
    <col min="13316" max="13316" width="2.140625" style="80" customWidth="1"/>
    <col min="13317" max="13317" width="7.140625" style="80" customWidth="1"/>
    <col min="13318" max="13318" width="41" style="80" customWidth="1"/>
    <col min="13319" max="13319" width="6.28515625" style="80" customWidth="1"/>
    <col min="13320" max="13320" width="2.140625" style="80" customWidth="1"/>
    <col min="13321" max="13321" width="7.140625" style="80" customWidth="1"/>
    <col min="13322" max="13322" width="45.5703125" style="80" customWidth="1"/>
    <col min="13323" max="13323" width="2.140625" style="80" customWidth="1"/>
    <col min="13324" max="13324" width="7.140625" style="80" customWidth="1"/>
    <col min="13325" max="13325" width="44" style="80" customWidth="1"/>
    <col min="13326" max="13326" width="1.85546875" style="80" customWidth="1"/>
    <col min="13327" max="13568" width="11.42578125" style="80"/>
    <col min="13569" max="13569" width="2.140625" style="80" customWidth="1"/>
    <col min="13570" max="13570" width="7.140625" style="80" customWidth="1"/>
    <col min="13571" max="13571" width="45.5703125" style="80" customWidth="1"/>
    <col min="13572" max="13572" width="2.140625" style="80" customWidth="1"/>
    <col min="13573" max="13573" width="7.140625" style="80" customWidth="1"/>
    <col min="13574" max="13574" width="41" style="80" customWidth="1"/>
    <col min="13575" max="13575" width="6.28515625" style="80" customWidth="1"/>
    <col min="13576" max="13576" width="2.140625" style="80" customWidth="1"/>
    <col min="13577" max="13577" width="7.140625" style="80" customWidth="1"/>
    <col min="13578" max="13578" width="45.5703125" style="80" customWidth="1"/>
    <col min="13579" max="13579" width="2.140625" style="80" customWidth="1"/>
    <col min="13580" max="13580" width="7.140625" style="80" customWidth="1"/>
    <col min="13581" max="13581" width="44" style="80" customWidth="1"/>
    <col min="13582" max="13582" width="1.85546875" style="80" customWidth="1"/>
    <col min="13583" max="13824" width="11.42578125" style="80"/>
    <col min="13825" max="13825" width="2.140625" style="80" customWidth="1"/>
    <col min="13826" max="13826" width="7.140625" style="80" customWidth="1"/>
    <col min="13827" max="13827" width="45.5703125" style="80" customWidth="1"/>
    <col min="13828" max="13828" width="2.140625" style="80" customWidth="1"/>
    <col min="13829" max="13829" width="7.140625" style="80" customWidth="1"/>
    <col min="13830" max="13830" width="41" style="80" customWidth="1"/>
    <col min="13831" max="13831" width="6.28515625" style="80" customWidth="1"/>
    <col min="13832" max="13832" width="2.140625" style="80" customWidth="1"/>
    <col min="13833" max="13833" width="7.140625" style="80" customWidth="1"/>
    <col min="13834" max="13834" width="45.5703125" style="80" customWidth="1"/>
    <col min="13835" max="13835" width="2.140625" style="80" customWidth="1"/>
    <col min="13836" max="13836" width="7.140625" style="80" customWidth="1"/>
    <col min="13837" max="13837" width="44" style="80" customWidth="1"/>
    <col min="13838" max="13838" width="1.85546875" style="80" customWidth="1"/>
    <col min="13839" max="14080" width="11.42578125" style="80"/>
    <col min="14081" max="14081" width="2.140625" style="80" customWidth="1"/>
    <col min="14082" max="14082" width="7.140625" style="80" customWidth="1"/>
    <col min="14083" max="14083" width="45.5703125" style="80" customWidth="1"/>
    <col min="14084" max="14084" width="2.140625" style="80" customWidth="1"/>
    <col min="14085" max="14085" width="7.140625" style="80" customWidth="1"/>
    <col min="14086" max="14086" width="41" style="80" customWidth="1"/>
    <col min="14087" max="14087" width="6.28515625" style="80" customWidth="1"/>
    <col min="14088" max="14088" width="2.140625" style="80" customWidth="1"/>
    <col min="14089" max="14089" width="7.140625" style="80" customWidth="1"/>
    <col min="14090" max="14090" width="45.5703125" style="80" customWidth="1"/>
    <col min="14091" max="14091" width="2.140625" style="80" customWidth="1"/>
    <col min="14092" max="14092" width="7.140625" style="80" customWidth="1"/>
    <col min="14093" max="14093" width="44" style="80" customWidth="1"/>
    <col min="14094" max="14094" width="1.85546875" style="80" customWidth="1"/>
    <col min="14095" max="14336" width="11.42578125" style="80"/>
    <col min="14337" max="14337" width="2.140625" style="80" customWidth="1"/>
    <col min="14338" max="14338" width="7.140625" style="80" customWidth="1"/>
    <col min="14339" max="14339" width="45.5703125" style="80" customWidth="1"/>
    <col min="14340" max="14340" width="2.140625" style="80" customWidth="1"/>
    <col min="14341" max="14341" width="7.140625" style="80" customWidth="1"/>
    <col min="14342" max="14342" width="41" style="80" customWidth="1"/>
    <col min="14343" max="14343" width="6.28515625" style="80" customWidth="1"/>
    <col min="14344" max="14344" width="2.140625" style="80" customWidth="1"/>
    <col min="14345" max="14345" width="7.140625" style="80" customWidth="1"/>
    <col min="14346" max="14346" width="45.5703125" style="80" customWidth="1"/>
    <col min="14347" max="14347" width="2.140625" style="80" customWidth="1"/>
    <col min="14348" max="14348" width="7.140625" style="80" customWidth="1"/>
    <col min="14349" max="14349" width="44" style="80" customWidth="1"/>
    <col min="14350" max="14350" width="1.85546875" style="80" customWidth="1"/>
    <col min="14351" max="14592" width="11.42578125" style="80"/>
    <col min="14593" max="14593" width="2.140625" style="80" customWidth="1"/>
    <col min="14594" max="14594" width="7.140625" style="80" customWidth="1"/>
    <col min="14595" max="14595" width="45.5703125" style="80" customWidth="1"/>
    <col min="14596" max="14596" width="2.140625" style="80" customWidth="1"/>
    <col min="14597" max="14597" width="7.140625" style="80" customWidth="1"/>
    <col min="14598" max="14598" width="41" style="80" customWidth="1"/>
    <col min="14599" max="14599" width="6.28515625" style="80" customWidth="1"/>
    <col min="14600" max="14600" width="2.140625" style="80" customWidth="1"/>
    <col min="14601" max="14601" width="7.140625" style="80" customWidth="1"/>
    <col min="14602" max="14602" width="45.5703125" style="80" customWidth="1"/>
    <col min="14603" max="14603" width="2.140625" style="80" customWidth="1"/>
    <col min="14604" max="14604" width="7.140625" style="80" customWidth="1"/>
    <col min="14605" max="14605" width="44" style="80" customWidth="1"/>
    <col min="14606" max="14606" width="1.85546875" style="80" customWidth="1"/>
    <col min="14607" max="14848" width="11.42578125" style="80"/>
    <col min="14849" max="14849" width="2.140625" style="80" customWidth="1"/>
    <col min="14850" max="14850" width="7.140625" style="80" customWidth="1"/>
    <col min="14851" max="14851" width="45.5703125" style="80" customWidth="1"/>
    <col min="14852" max="14852" width="2.140625" style="80" customWidth="1"/>
    <col min="14853" max="14853" width="7.140625" style="80" customWidth="1"/>
    <col min="14854" max="14854" width="41" style="80" customWidth="1"/>
    <col min="14855" max="14855" width="6.28515625" style="80" customWidth="1"/>
    <col min="14856" max="14856" width="2.140625" style="80" customWidth="1"/>
    <col min="14857" max="14857" width="7.140625" style="80" customWidth="1"/>
    <col min="14858" max="14858" width="45.5703125" style="80" customWidth="1"/>
    <col min="14859" max="14859" width="2.140625" style="80" customWidth="1"/>
    <col min="14860" max="14860" width="7.140625" style="80" customWidth="1"/>
    <col min="14861" max="14861" width="44" style="80" customWidth="1"/>
    <col min="14862" max="14862" width="1.85546875" style="80" customWidth="1"/>
    <col min="14863" max="15104" width="11.42578125" style="80"/>
    <col min="15105" max="15105" width="2.140625" style="80" customWidth="1"/>
    <col min="15106" max="15106" width="7.140625" style="80" customWidth="1"/>
    <col min="15107" max="15107" width="45.5703125" style="80" customWidth="1"/>
    <col min="15108" max="15108" width="2.140625" style="80" customWidth="1"/>
    <col min="15109" max="15109" width="7.140625" style="80" customWidth="1"/>
    <col min="15110" max="15110" width="41" style="80" customWidth="1"/>
    <col min="15111" max="15111" width="6.28515625" style="80" customWidth="1"/>
    <col min="15112" max="15112" width="2.140625" style="80" customWidth="1"/>
    <col min="15113" max="15113" width="7.140625" style="80" customWidth="1"/>
    <col min="15114" max="15114" width="45.5703125" style="80" customWidth="1"/>
    <col min="15115" max="15115" width="2.140625" style="80" customWidth="1"/>
    <col min="15116" max="15116" width="7.140625" style="80" customWidth="1"/>
    <col min="15117" max="15117" width="44" style="80" customWidth="1"/>
    <col min="15118" max="15118" width="1.85546875" style="80" customWidth="1"/>
    <col min="15119" max="15360" width="11.42578125" style="80"/>
    <col min="15361" max="15361" width="2.140625" style="80" customWidth="1"/>
    <col min="15362" max="15362" width="7.140625" style="80" customWidth="1"/>
    <col min="15363" max="15363" width="45.5703125" style="80" customWidth="1"/>
    <col min="15364" max="15364" width="2.140625" style="80" customWidth="1"/>
    <col min="15365" max="15365" width="7.140625" style="80" customWidth="1"/>
    <col min="15366" max="15366" width="41" style="80" customWidth="1"/>
    <col min="15367" max="15367" width="6.28515625" style="80" customWidth="1"/>
    <col min="15368" max="15368" width="2.140625" style="80" customWidth="1"/>
    <col min="15369" max="15369" width="7.140625" style="80" customWidth="1"/>
    <col min="15370" max="15370" width="45.5703125" style="80" customWidth="1"/>
    <col min="15371" max="15371" width="2.140625" style="80" customWidth="1"/>
    <col min="15372" max="15372" width="7.140625" style="80" customWidth="1"/>
    <col min="15373" max="15373" width="44" style="80" customWidth="1"/>
    <col min="15374" max="15374" width="1.85546875" style="80" customWidth="1"/>
    <col min="15375" max="15616" width="11.42578125" style="80"/>
    <col min="15617" max="15617" width="2.140625" style="80" customWidth="1"/>
    <col min="15618" max="15618" width="7.140625" style="80" customWidth="1"/>
    <col min="15619" max="15619" width="45.5703125" style="80" customWidth="1"/>
    <col min="15620" max="15620" width="2.140625" style="80" customWidth="1"/>
    <col min="15621" max="15621" width="7.140625" style="80" customWidth="1"/>
    <col min="15622" max="15622" width="41" style="80" customWidth="1"/>
    <col min="15623" max="15623" width="6.28515625" style="80" customWidth="1"/>
    <col min="15624" max="15624" width="2.140625" style="80" customWidth="1"/>
    <col min="15625" max="15625" width="7.140625" style="80" customWidth="1"/>
    <col min="15626" max="15626" width="45.5703125" style="80" customWidth="1"/>
    <col min="15627" max="15627" width="2.140625" style="80" customWidth="1"/>
    <col min="15628" max="15628" width="7.140625" style="80" customWidth="1"/>
    <col min="15629" max="15629" width="44" style="80" customWidth="1"/>
    <col min="15630" max="15630" width="1.85546875" style="80" customWidth="1"/>
    <col min="15631" max="15872" width="11.42578125" style="80"/>
    <col min="15873" max="15873" width="2.140625" style="80" customWidth="1"/>
    <col min="15874" max="15874" width="7.140625" style="80" customWidth="1"/>
    <col min="15875" max="15875" width="45.5703125" style="80" customWidth="1"/>
    <col min="15876" max="15876" width="2.140625" style="80" customWidth="1"/>
    <col min="15877" max="15877" width="7.140625" style="80" customWidth="1"/>
    <col min="15878" max="15878" width="41" style="80" customWidth="1"/>
    <col min="15879" max="15879" width="6.28515625" style="80" customWidth="1"/>
    <col min="15880" max="15880" width="2.140625" style="80" customWidth="1"/>
    <col min="15881" max="15881" width="7.140625" style="80" customWidth="1"/>
    <col min="15882" max="15882" width="45.5703125" style="80" customWidth="1"/>
    <col min="15883" max="15883" width="2.140625" style="80" customWidth="1"/>
    <col min="15884" max="15884" width="7.140625" style="80" customWidth="1"/>
    <col min="15885" max="15885" width="44" style="80" customWidth="1"/>
    <col min="15886" max="15886" width="1.85546875" style="80" customWidth="1"/>
    <col min="15887" max="16128" width="11.42578125" style="80"/>
    <col min="16129" max="16129" width="2.140625" style="80" customWidth="1"/>
    <col min="16130" max="16130" width="7.140625" style="80" customWidth="1"/>
    <col min="16131" max="16131" width="45.5703125" style="80" customWidth="1"/>
    <col min="16132" max="16132" width="2.140625" style="80" customWidth="1"/>
    <col min="16133" max="16133" width="7.140625" style="80" customWidth="1"/>
    <col min="16134" max="16134" width="41" style="80" customWidth="1"/>
    <col min="16135" max="16135" width="6.28515625" style="80" customWidth="1"/>
    <col min="16136" max="16136" width="2.140625" style="80" customWidth="1"/>
    <col min="16137" max="16137" width="7.140625" style="80" customWidth="1"/>
    <col min="16138" max="16138" width="45.5703125" style="80" customWidth="1"/>
    <col min="16139" max="16139" width="2.140625" style="80" customWidth="1"/>
    <col min="16140" max="16140" width="7.140625" style="80" customWidth="1"/>
    <col min="16141" max="16141" width="44" style="80" customWidth="1"/>
    <col min="16142" max="16142" width="1.85546875" style="80" customWidth="1"/>
    <col min="16143" max="16384" width="11.42578125" style="80"/>
  </cols>
  <sheetData>
    <row r="1" spans="1:16" s="134" customFormat="1" ht="28.5" customHeight="1" x14ac:dyDescent="0.35">
      <c r="A1" s="268" t="s">
        <v>288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166"/>
    </row>
    <row r="2" spans="1:16" s="151" customFormat="1" ht="29.25" customHeight="1" x14ac:dyDescent="0.25">
      <c r="A2" s="159" t="s">
        <v>287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7"/>
      <c r="O2" s="165"/>
    </row>
    <row r="3" spans="1:16" s="151" customFormat="1" ht="17.25" customHeight="1" x14ac:dyDescent="0.25">
      <c r="A3" s="156"/>
      <c r="B3" s="154"/>
      <c r="C3" s="154"/>
      <c r="D3" s="154"/>
      <c r="E3" s="153"/>
      <c r="F3" s="153"/>
      <c r="G3" s="155"/>
      <c r="H3" s="154"/>
      <c r="I3" s="154"/>
      <c r="J3" s="154"/>
      <c r="K3" s="154"/>
      <c r="L3" s="153"/>
      <c r="M3" s="153"/>
      <c r="N3" s="152"/>
    </row>
    <row r="4" spans="1:16" s="140" customFormat="1" ht="17.25" customHeight="1" x14ac:dyDescent="0.3">
      <c r="A4" s="150"/>
      <c r="B4" s="123" t="s">
        <v>52</v>
      </c>
      <c r="C4" s="149"/>
      <c r="D4" s="121"/>
      <c r="E4" s="142"/>
      <c r="F4" s="141"/>
      <c r="G4" s="130"/>
      <c r="H4" s="148"/>
      <c r="I4" s="123" t="s">
        <v>54</v>
      </c>
      <c r="J4" s="123"/>
      <c r="K4" s="149"/>
      <c r="L4" s="131"/>
      <c r="M4" s="131"/>
      <c r="N4" s="118"/>
    </row>
    <row r="5" spans="1:16" s="86" customFormat="1" ht="17.25" customHeight="1" x14ac:dyDescent="0.3">
      <c r="A5" s="148"/>
      <c r="B5" s="147"/>
      <c r="C5" s="147"/>
      <c r="D5" s="147"/>
      <c r="E5" s="146"/>
      <c r="F5" s="146"/>
      <c r="G5" s="145"/>
      <c r="H5" s="144"/>
      <c r="I5" s="143"/>
      <c r="J5" s="143"/>
      <c r="K5" s="143"/>
      <c r="N5" s="118"/>
    </row>
    <row r="6" spans="1:16" s="140" customFormat="1" ht="17.25" customHeight="1" x14ac:dyDescent="0.3">
      <c r="A6" s="117"/>
      <c r="B6" s="95"/>
      <c r="C6" s="95"/>
      <c r="D6" s="95"/>
      <c r="E6" s="142"/>
      <c r="F6" s="141"/>
      <c r="G6" s="130"/>
      <c r="H6" s="117"/>
      <c r="I6" s="95"/>
      <c r="J6" s="95"/>
      <c r="K6" s="95"/>
      <c r="L6" s="131"/>
      <c r="M6" s="131"/>
      <c r="N6" s="118"/>
      <c r="P6" s="107"/>
    </row>
    <row r="7" spans="1:16" ht="17.25" customHeight="1" x14ac:dyDescent="0.3">
      <c r="A7" s="117"/>
      <c r="B7" s="105">
        <v>100</v>
      </c>
      <c r="C7" s="104" t="s">
        <v>286</v>
      </c>
      <c r="D7" s="94"/>
      <c r="E7" s="116">
        <v>101</v>
      </c>
      <c r="F7" s="275" t="s">
        <v>285</v>
      </c>
      <c r="G7" s="101"/>
      <c r="H7" s="94"/>
      <c r="I7" s="105">
        <v>200</v>
      </c>
      <c r="J7" s="104" t="s">
        <v>284</v>
      </c>
      <c r="K7" s="94"/>
      <c r="L7" s="92">
        <v>201</v>
      </c>
      <c r="M7" s="160" t="s">
        <v>283</v>
      </c>
      <c r="N7" s="118"/>
      <c r="P7" s="107"/>
    </row>
    <row r="8" spans="1:16" ht="17.25" customHeight="1" x14ac:dyDescent="0.25">
      <c r="A8" s="117"/>
      <c r="B8" s="95"/>
      <c r="C8" s="95"/>
      <c r="D8" s="94"/>
      <c r="E8" s="116"/>
      <c r="F8" s="275"/>
      <c r="G8" s="101"/>
      <c r="H8" s="94"/>
      <c r="I8" s="95"/>
      <c r="J8" s="95"/>
      <c r="K8" s="94"/>
      <c r="L8" s="92">
        <v>202</v>
      </c>
      <c r="M8" s="160" t="s">
        <v>282</v>
      </c>
      <c r="N8" s="139"/>
      <c r="P8" s="107"/>
    </row>
    <row r="9" spans="1:16" ht="17.25" customHeight="1" x14ac:dyDescent="0.25">
      <c r="A9" s="117"/>
      <c r="B9" s="95"/>
      <c r="C9" s="95"/>
      <c r="D9" s="95"/>
      <c r="E9" s="116">
        <v>102</v>
      </c>
      <c r="F9" s="275" t="s">
        <v>281</v>
      </c>
      <c r="G9" s="101"/>
      <c r="H9" s="94"/>
      <c r="I9" s="95"/>
      <c r="J9" s="95"/>
      <c r="K9" s="94"/>
      <c r="L9" s="92">
        <v>203</v>
      </c>
      <c r="M9" s="160" t="s">
        <v>280</v>
      </c>
      <c r="N9" s="139"/>
    </row>
    <row r="10" spans="1:16" ht="17.25" customHeight="1" x14ac:dyDescent="0.25">
      <c r="A10" s="117"/>
      <c r="B10" s="95"/>
      <c r="C10" s="95"/>
      <c r="D10" s="95"/>
      <c r="E10" s="116"/>
      <c r="F10" s="275"/>
      <c r="G10" s="101"/>
      <c r="H10" s="94"/>
      <c r="I10" s="95"/>
      <c r="J10" s="95"/>
      <c r="K10" s="94"/>
      <c r="M10" s="161"/>
      <c r="N10" s="139"/>
    </row>
    <row r="11" spans="1:16" ht="17.25" customHeight="1" x14ac:dyDescent="0.25">
      <c r="A11" s="117"/>
      <c r="B11" s="95"/>
      <c r="C11" s="95"/>
      <c r="D11" s="95"/>
      <c r="E11" s="116">
        <v>103</v>
      </c>
      <c r="F11" s="275" t="s">
        <v>279</v>
      </c>
      <c r="G11" s="101"/>
      <c r="H11" s="94"/>
      <c r="I11" s="95"/>
      <c r="J11" s="95"/>
      <c r="K11" s="94"/>
      <c r="L11" s="92"/>
      <c r="M11" s="107" t="s">
        <v>207</v>
      </c>
      <c r="N11" s="139"/>
    </row>
    <row r="12" spans="1:16" ht="17.25" customHeight="1" x14ac:dyDescent="0.25">
      <c r="A12" s="117"/>
      <c r="B12" s="95"/>
      <c r="C12" s="95"/>
      <c r="D12" s="95"/>
      <c r="E12" s="116"/>
      <c r="F12" s="275"/>
      <c r="G12" s="101"/>
      <c r="H12" s="94"/>
      <c r="I12" s="105">
        <v>220</v>
      </c>
      <c r="J12" s="104" t="s">
        <v>278</v>
      </c>
      <c r="K12" s="94"/>
      <c r="L12" s="92">
        <v>221</v>
      </c>
      <c r="M12" s="160" t="s">
        <v>277</v>
      </c>
      <c r="N12" s="139"/>
    </row>
    <row r="13" spans="1:16" ht="17.25" customHeight="1" x14ac:dyDescent="0.25">
      <c r="A13" s="117"/>
      <c r="B13" s="95"/>
      <c r="C13" s="95"/>
      <c r="D13" s="95"/>
      <c r="E13" s="116">
        <v>104</v>
      </c>
      <c r="F13" s="275" t="s">
        <v>276</v>
      </c>
      <c r="G13" s="101"/>
      <c r="H13" s="94"/>
      <c r="I13" s="94" t="s">
        <v>207</v>
      </c>
      <c r="J13" s="94" t="s">
        <v>207</v>
      </c>
      <c r="K13" s="94"/>
      <c r="L13" s="92">
        <v>222</v>
      </c>
      <c r="M13" s="160" t="s">
        <v>275</v>
      </c>
      <c r="N13" s="139"/>
    </row>
    <row r="14" spans="1:16" ht="17.25" customHeight="1" x14ac:dyDescent="0.25">
      <c r="A14" s="164"/>
      <c r="B14" s="95"/>
      <c r="C14" s="95"/>
      <c r="D14" s="95"/>
      <c r="E14" s="163"/>
      <c r="F14" s="276"/>
      <c r="G14" s="162"/>
      <c r="H14" s="94"/>
      <c r="I14" s="94"/>
      <c r="J14" s="94"/>
      <c r="K14" s="94"/>
      <c r="L14" s="92">
        <v>223</v>
      </c>
      <c r="M14" s="160" t="s">
        <v>274</v>
      </c>
      <c r="N14" s="139"/>
    </row>
    <row r="15" spans="1:16" ht="17.25" customHeight="1" x14ac:dyDescent="0.25">
      <c r="A15" s="117"/>
      <c r="B15" s="95"/>
      <c r="C15" s="95"/>
      <c r="D15" s="95"/>
      <c r="E15" s="116">
        <v>105</v>
      </c>
      <c r="F15" s="160" t="s">
        <v>273</v>
      </c>
      <c r="G15" s="101"/>
      <c r="H15" s="94"/>
      <c r="I15" s="94"/>
      <c r="J15" s="94"/>
      <c r="K15" s="94"/>
      <c r="M15" s="161"/>
      <c r="N15" s="139"/>
    </row>
    <row r="16" spans="1:16" ht="17.25" customHeight="1" x14ac:dyDescent="0.25">
      <c r="A16" s="117"/>
      <c r="B16" s="95"/>
      <c r="C16" s="95"/>
      <c r="D16" s="95"/>
      <c r="E16" s="116">
        <v>106</v>
      </c>
      <c r="F16" s="160" t="s">
        <v>272</v>
      </c>
      <c r="G16" s="101"/>
      <c r="H16" s="94"/>
      <c r="I16" s="95"/>
      <c r="J16" s="95"/>
      <c r="K16" s="94"/>
      <c r="L16" s="92"/>
      <c r="M16" s="107" t="s">
        <v>207</v>
      </c>
      <c r="N16" s="139"/>
    </row>
    <row r="17" spans="1:15" ht="17.25" customHeight="1" x14ac:dyDescent="0.25">
      <c r="A17" s="117"/>
      <c r="B17" s="95"/>
      <c r="C17" s="95"/>
      <c r="D17" s="95"/>
      <c r="E17" s="116">
        <v>107</v>
      </c>
      <c r="F17" s="160" t="s">
        <v>271</v>
      </c>
      <c r="G17" s="101"/>
      <c r="H17" s="94"/>
      <c r="I17" s="105">
        <v>240</v>
      </c>
      <c r="J17" s="104" t="s">
        <v>270</v>
      </c>
      <c r="K17" s="94"/>
      <c r="L17" s="92">
        <v>241</v>
      </c>
      <c r="M17" s="160" t="s">
        <v>269</v>
      </c>
      <c r="N17" s="139"/>
    </row>
    <row r="18" spans="1:15" ht="17.25" customHeight="1" x14ac:dyDescent="0.25">
      <c r="A18" s="117"/>
      <c r="B18" s="95"/>
      <c r="C18" s="95"/>
      <c r="D18" s="95"/>
      <c r="E18" s="116">
        <v>108</v>
      </c>
      <c r="F18" s="160" t="s">
        <v>268</v>
      </c>
      <c r="G18" s="101"/>
      <c r="H18" s="94"/>
      <c r="I18" s="95"/>
      <c r="J18" s="95"/>
      <c r="K18" s="94"/>
      <c r="L18" s="92">
        <v>242</v>
      </c>
      <c r="M18" s="160" t="s">
        <v>267</v>
      </c>
      <c r="N18" s="139"/>
      <c r="O18" s="100"/>
    </row>
    <row r="19" spans="1:15" s="100" customFormat="1" ht="17.25" customHeight="1" x14ac:dyDescent="0.2">
      <c r="A19" s="117"/>
      <c r="B19" s="95"/>
      <c r="C19" s="95"/>
      <c r="D19" s="95"/>
      <c r="E19" s="116"/>
      <c r="F19" s="107"/>
      <c r="G19" s="101"/>
      <c r="H19" s="94"/>
      <c r="I19" s="95"/>
      <c r="J19" s="95"/>
      <c r="K19" s="94"/>
      <c r="L19" s="92">
        <v>243</v>
      </c>
      <c r="M19" s="160" t="s">
        <v>266</v>
      </c>
      <c r="N19" s="91"/>
      <c r="O19" s="80"/>
    </row>
    <row r="20" spans="1:15" ht="17.25" customHeight="1" x14ac:dyDescent="0.2">
      <c r="A20" s="117"/>
      <c r="B20" s="105">
        <v>120</v>
      </c>
      <c r="C20" s="104" t="s">
        <v>265</v>
      </c>
      <c r="D20" s="95"/>
      <c r="E20" s="116">
        <v>121</v>
      </c>
      <c r="F20" s="160" t="s">
        <v>264</v>
      </c>
      <c r="G20" s="101"/>
      <c r="H20" s="94"/>
      <c r="I20" s="95"/>
      <c r="J20" s="95"/>
      <c r="K20" s="94"/>
      <c r="N20" s="91"/>
    </row>
    <row r="21" spans="1:15" ht="17.25" customHeight="1" x14ac:dyDescent="0.2">
      <c r="A21" s="117"/>
      <c r="B21" s="94"/>
      <c r="C21" s="94"/>
      <c r="D21" s="95"/>
      <c r="E21" s="116">
        <v>122</v>
      </c>
      <c r="F21" s="160" t="s">
        <v>263</v>
      </c>
      <c r="G21" s="101"/>
      <c r="H21" s="138"/>
      <c r="I21" s="137"/>
      <c r="J21" s="136"/>
      <c r="K21" s="135"/>
      <c r="L21" s="135"/>
      <c r="M21" s="135"/>
      <c r="N21" s="91"/>
    </row>
    <row r="22" spans="1:15" ht="17.25" customHeight="1" x14ac:dyDescent="0.2">
      <c r="A22" s="117"/>
      <c r="B22" s="95"/>
      <c r="C22" s="95"/>
      <c r="D22" s="95"/>
      <c r="E22" s="116">
        <v>123</v>
      </c>
      <c r="F22" s="160" t="s">
        <v>262</v>
      </c>
      <c r="G22" s="101"/>
      <c r="H22" s="134"/>
      <c r="I22" s="271" t="s">
        <v>261</v>
      </c>
      <c r="J22" s="271"/>
      <c r="K22" s="271"/>
      <c r="L22" s="271"/>
      <c r="M22" s="271"/>
      <c r="N22" s="91"/>
    </row>
    <row r="23" spans="1:15" ht="17.25" customHeight="1" x14ac:dyDescent="0.2">
      <c r="A23" s="117"/>
      <c r="B23" s="95"/>
      <c r="C23" s="95"/>
      <c r="D23" s="95"/>
      <c r="E23" s="116">
        <v>124</v>
      </c>
      <c r="F23" s="160" t="s">
        <v>260</v>
      </c>
      <c r="G23" s="101"/>
      <c r="H23" s="134"/>
      <c r="I23" s="271"/>
      <c r="J23" s="271"/>
      <c r="K23" s="271"/>
      <c r="L23" s="271"/>
      <c r="M23" s="271"/>
      <c r="N23" s="91"/>
    </row>
    <row r="24" spans="1:15" ht="17.25" customHeight="1" x14ac:dyDescent="0.2">
      <c r="A24" s="117"/>
      <c r="B24" s="95"/>
      <c r="C24" s="95"/>
      <c r="D24" s="95"/>
      <c r="E24" s="116">
        <v>125</v>
      </c>
      <c r="F24" s="160" t="s">
        <v>259</v>
      </c>
      <c r="G24" s="101"/>
      <c r="H24" s="134"/>
      <c r="I24" s="134"/>
      <c r="J24" s="134"/>
      <c r="K24" s="134"/>
      <c r="L24" s="134"/>
      <c r="M24" s="134"/>
      <c r="N24" s="133"/>
    </row>
    <row r="25" spans="1:15" ht="17.25" customHeight="1" x14ac:dyDescent="0.3">
      <c r="A25" s="117"/>
      <c r="B25" s="95"/>
      <c r="C25" s="95"/>
      <c r="D25" s="95"/>
      <c r="E25" s="116"/>
      <c r="F25" s="107"/>
      <c r="G25" s="101"/>
      <c r="H25" s="129"/>
      <c r="I25" s="128"/>
      <c r="J25" s="132"/>
      <c r="K25" s="132"/>
      <c r="L25" s="126"/>
      <c r="M25" s="125"/>
      <c r="N25" s="124"/>
    </row>
    <row r="26" spans="1:15" ht="17.25" customHeight="1" x14ac:dyDescent="0.25">
      <c r="A26" s="117"/>
      <c r="B26" s="105">
        <v>140</v>
      </c>
      <c r="C26" s="104" t="s">
        <v>258</v>
      </c>
      <c r="D26" s="95"/>
      <c r="E26" s="116">
        <v>141</v>
      </c>
      <c r="F26" s="275" t="s">
        <v>257</v>
      </c>
      <c r="G26" s="101"/>
      <c r="H26" s="122"/>
      <c r="I26" s="123" t="s">
        <v>56</v>
      </c>
      <c r="J26" s="121"/>
      <c r="K26" s="122"/>
      <c r="L26" s="131"/>
      <c r="M26" s="131"/>
      <c r="N26" s="130"/>
    </row>
    <row r="27" spans="1:15" ht="17.25" customHeight="1" x14ac:dyDescent="0.25">
      <c r="A27" s="117"/>
      <c r="B27" s="95"/>
      <c r="C27" s="95"/>
      <c r="D27" s="95"/>
      <c r="E27" s="116"/>
      <c r="F27" s="275"/>
      <c r="G27" s="101"/>
      <c r="H27" s="122"/>
      <c r="I27" s="122"/>
      <c r="J27" s="121"/>
      <c r="K27" s="122"/>
      <c r="L27" s="131"/>
      <c r="M27" s="131"/>
      <c r="N27" s="130"/>
    </row>
    <row r="28" spans="1:15" ht="17.25" customHeight="1" x14ac:dyDescent="0.2">
      <c r="A28" s="117"/>
      <c r="B28" s="95"/>
      <c r="C28" s="95"/>
      <c r="D28" s="95"/>
      <c r="E28" s="116">
        <v>142</v>
      </c>
      <c r="F28" s="107" t="s">
        <v>256</v>
      </c>
      <c r="G28" s="101"/>
      <c r="H28" s="95"/>
      <c r="I28" s="95"/>
      <c r="J28" s="95"/>
      <c r="K28" s="95"/>
      <c r="L28" s="107"/>
      <c r="M28" s="106"/>
      <c r="N28" s="91"/>
    </row>
    <row r="29" spans="1:15" ht="17.25" customHeight="1" x14ac:dyDescent="0.2">
      <c r="A29" s="117"/>
      <c r="B29" s="95"/>
      <c r="C29" s="95"/>
      <c r="D29" s="95"/>
      <c r="E29" s="116">
        <v>143</v>
      </c>
      <c r="F29" s="275" t="s">
        <v>255</v>
      </c>
      <c r="G29" s="101"/>
      <c r="H29" s="95"/>
      <c r="I29" s="105">
        <v>300</v>
      </c>
      <c r="J29" s="104" t="s">
        <v>254</v>
      </c>
      <c r="K29" s="93"/>
      <c r="L29" s="92">
        <v>301</v>
      </c>
      <c r="M29" s="160" t="s">
        <v>253</v>
      </c>
      <c r="N29" s="91"/>
    </row>
    <row r="30" spans="1:15" ht="17.25" customHeight="1" x14ac:dyDescent="0.2">
      <c r="A30" s="117"/>
      <c r="B30" s="95"/>
      <c r="C30" s="95"/>
      <c r="D30" s="95"/>
      <c r="F30" s="275"/>
      <c r="G30" s="101"/>
      <c r="H30" s="95"/>
      <c r="I30" s="94"/>
      <c r="J30" s="93"/>
      <c r="K30" s="93"/>
      <c r="L30" s="92">
        <v>302</v>
      </c>
      <c r="M30" s="160" t="s">
        <v>252</v>
      </c>
      <c r="N30" s="91"/>
    </row>
    <row r="31" spans="1:15" ht="17.25" customHeight="1" x14ac:dyDescent="0.2">
      <c r="A31" s="117"/>
      <c r="B31" s="95"/>
      <c r="C31" s="95"/>
      <c r="D31" s="95"/>
      <c r="E31" s="116">
        <v>144</v>
      </c>
      <c r="F31" s="160" t="s">
        <v>251</v>
      </c>
      <c r="G31" s="101"/>
      <c r="H31" s="95"/>
      <c r="I31" s="95"/>
      <c r="J31" s="95"/>
      <c r="K31" s="95"/>
      <c r="L31" s="92">
        <v>303</v>
      </c>
      <c r="M31" s="160" t="s">
        <v>250</v>
      </c>
      <c r="N31" s="91"/>
    </row>
    <row r="32" spans="1:15" ht="17.25" customHeight="1" x14ac:dyDescent="0.2">
      <c r="A32" s="117"/>
      <c r="B32" s="95"/>
      <c r="C32" s="95"/>
      <c r="D32" s="95"/>
      <c r="E32" s="116">
        <v>145</v>
      </c>
      <c r="F32" s="160" t="s">
        <v>249</v>
      </c>
      <c r="G32" s="101"/>
      <c r="H32" s="95"/>
      <c r="I32" s="95"/>
      <c r="J32" s="95"/>
      <c r="K32" s="95"/>
      <c r="L32" s="92">
        <v>304</v>
      </c>
      <c r="M32" s="160" t="s">
        <v>248</v>
      </c>
      <c r="N32" s="91"/>
    </row>
    <row r="33" spans="1:15" ht="17.25" customHeight="1" x14ac:dyDescent="0.2">
      <c r="A33" s="117"/>
      <c r="B33" s="95"/>
      <c r="C33" s="95"/>
      <c r="D33" s="95"/>
      <c r="E33" s="116">
        <v>146</v>
      </c>
      <c r="F33" s="160" t="s">
        <v>247</v>
      </c>
      <c r="G33" s="101"/>
      <c r="H33" s="95"/>
      <c r="I33" s="95"/>
      <c r="J33" s="95"/>
      <c r="K33" s="95"/>
      <c r="M33" s="161"/>
      <c r="N33" s="91"/>
    </row>
    <row r="34" spans="1:15" ht="17.25" customHeight="1" x14ac:dyDescent="0.3">
      <c r="A34" s="117"/>
      <c r="B34" s="95"/>
      <c r="C34" s="95"/>
      <c r="D34" s="95"/>
      <c r="E34" s="116">
        <v>147</v>
      </c>
      <c r="F34" s="275" t="s">
        <v>246</v>
      </c>
      <c r="G34" s="101"/>
      <c r="H34" s="129"/>
      <c r="I34" s="128"/>
      <c r="J34" s="127"/>
      <c r="K34" s="127"/>
      <c r="L34" s="126"/>
      <c r="M34" s="126"/>
      <c r="N34" s="124"/>
    </row>
    <row r="35" spans="1:15" ht="17.25" customHeight="1" x14ac:dyDescent="0.3">
      <c r="A35" s="117"/>
      <c r="B35" s="94"/>
      <c r="C35" s="94"/>
      <c r="D35" s="94"/>
      <c r="E35" s="116"/>
      <c r="F35" s="275"/>
      <c r="G35" s="101"/>
      <c r="H35" s="122"/>
      <c r="I35" s="123" t="s">
        <v>58</v>
      </c>
      <c r="J35" s="121"/>
      <c r="K35" s="121"/>
      <c r="L35" s="120"/>
      <c r="M35" s="120"/>
      <c r="N35" s="118"/>
    </row>
    <row r="36" spans="1:15" ht="17.25" customHeight="1" x14ac:dyDescent="0.3">
      <c r="A36" s="117"/>
      <c r="B36" s="94"/>
      <c r="C36" s="94"/>
      <c r="D36" s="94"/>
      <c r="E36" s="116"/>
      <c r="F36" s="107"/>
      <c r="G36" s="101"/>
      <c r="H36" s="122"/>
      <c r="I36" s="122"/>
      <c r="J36" s="121"/>
      <c r="K36" s="121"/>
      <c r="L36" s="120"/>
      <c r="M36" s="120"/>
      <c r="N36" s="118"/>
    </row>
    <row r="37" spans="1:15" ht="17.25" customHeight="1" x14ac:dyDescent="0.3">
      <c r="A37" s="117"/>
      <c r="B37" s="105">
        <v>160</v>
      </c>
      <c r="C37" s="104" t="s">
        <v>245</v>
      </c>
      <c r="D37" s="95"/>
      <c r="E37" s="116">
        <v>161</v>
      </c>
      <c r="F37" s="160" t="s">
        <v>244</v>
      </c>
      <c r="G37" s="101"/>
      <c r="H37" s="95"/>
      <c r="I37" s="95"/>
      <c r="J37" s="95"/>
      <c r="K37" s="95"/>
      <c r="L37" s="120"/>
      <c r="M37" s="120"/>
      <c r="N37" s="118"/>
    </row>
    <row r="38" spans="1:15" ht="17.25" customHeight="1" x14ac:dyDescent="0.2">
      <c r="A38" s="117"/>
      <c r="B38" s="95"/>
      <c r="C38" s="95"/>
      <c r="D38" s="95"/>
      <c r="E38" s="116">
        <v>162</v>
      </c>
      <c r="F38" s="160" t="s">
        <v>243</v>
      </c>
      <c r="G38" s="101"/>
      <c r="H38" s="95"/>
      <c r="I38" s="105">
        <v>400</v>
      </c>
      <c r="J38" s="104" t="s">
        <v>242</v>
      </c>
      <c r="K38" s="93"/>
      <c r="L38" s="92">
        <v>401</v>
      </c>
      <c r="M38" s="160" t="s">
        <v>241</v>
      </c>
      <c r="N38" s="96"/>
    </row>
    <row r="39" spans="1:15" ht="17.25" customHeight="1" x14ac:dyDescent="0.2">
      <c r="A39" s="117"/>
      <c r="B39" s="95"/>
      <c r="C39" s="95"/>
      <c r="D39" s="95"/>
      <c r="E39" s="116">
        <v>163</v>
      </c>
      <c r="F39" s="160" t="s">
        <v>240</v>
      </c>
      <c r="G39" s="101"/>
      <c r="H39" s="95"/>
      <c r="I39" s="94"/>
      <c r="J39" s="93"/>
      <c r="K39" s="93"/>
      <c r="L39" s="92">
        <v>402</v>
      </c>
      <c r="M39" s="160" t="s">
        <v>239</v>
      </c>
      <c r="N39" s="91"/>
    </row>
    <row r="40" spans="1:15" ht="17.25" customHeight="1" x14ac:dyDescent="0.2">
      <c r="A40" s="117"/>
      <c r="B40" s="95"/>
      <c r="C40" s="95"/>
      <c r="D40" s="95"/>
      <c r="E40" s="116">
        <v>164</v>
      </c>
      <c r="F40" s="160" t="s">
        <v>238</v>
      </c>
      <c r="G40" s="101"/>
      <c r="H40" s="95"/>
      <c r="I40" s="95"/>
      <c r="J40" s="95"/>
      <c r="K40" s="93"/>
      <c r="L40" s="92">
        <v>403</v>
      </c>
      <c r="M40" s="160" t="s">
        <v>237</v>
      </c>
      <c r="N40" s="91"/>
    </row>
    <row r="41" spans="1:15" ht="17.25" customHeight="1" x14ac:dyDescent="0.2">
      <c r="A41" s="117"/>
      <c r="B41" s="95"/>
      <c r="C41" s="95"/>
      <c r="D41" s="95"/>
      <c r="E41" s="116">
        <v>165</v>
      </c>
      <c r="F41" s="160" t="s">
        <v>236</v>
      </c>
      <c r="G41" s="101"/>
      <c r="H41" s="95"/>
      <c r="I41" s="95"/>
      <c r="J41" s="95"/>
      <c r="K41" s="93"/>
      <c r="L41" s="107"/>
      <c r="M41" s="107"/>
      <c r="N41" s="91"/>
    </row>
    <row r="42" spans="1:15" ht="17.25" customHeight="1" x14ac:dyDescent="0.2">
      <c r="A42" s="117"/>
      <c r="B42" s="95"/>
      <c r="C42" s="95"/>
      <c r="D42" s="95"/>
      <c r="E42" s="116">
        <v>166</v>
      </c>
      <c r="F42" s="160" t="s">
        <v>235</v>
      </c>
      <c r="G42" s="101"/>
      <c r="H42" s="95"/>
      <c r="I42" s="95"/>
      <c r="J42" s="95"/>
      <c r="K42" s="93"/>
      <c r="L42" s="107"/>
      <c r="M42" s="107"/>
      <c r="N42" s="91"/>
    </row>
    <row r="43" spans="1:15" ht="17.25" customHeight="1" x14ac:dyDescent="0.2">
      <c r="A43" s="115"/>
      <c r="B43" s="90"/>
      <c r="C43" s="90"/>
      <c r="D43" s="90"/>
      <c r="E43" s="114"/>
      <c r="F43" s="89"/>
      <c r="G43" s="113"/>
      <c r="H43" s="95"/>
      <c r="I43" s="105">
        <v>420</v>
      </c>
      <c r="J43" s="104" t="s">
        <v>234</v>
      </c>
      <c r="K43" s="93"/>
      <c r="L43" s="92">
        <v>421</v>
      </c>
      <c r="M43" s="160" t="s">
        <v>233</v>
      </c>
      <c r="N43" s="91"/>
    </row>
    <row r="44" spans="1:15" ht="17.25" customHeight="1" x14ac:dyDescent="0.2">
      <c r="A44" s="112"/>
      <c r="B44" s="109"/>
      <c r="C44" s="109"/>
      <c r="D44" s="111"/>
      <c r="E44" s="110"/>
      <c r="F44" s="109"/>
      <c r="G44" s="108"/>
      <c r="H44" s="95"/>
      <c r="I44" s="94"/>
      <c r="J44" s="94"/>
      <c r="K44" s="93"/>
      <c r="L44" s="92">
        <v>422</v>
      </c>
      <c r="M44" s="274" t="s">
        <v>232</v>
      </c>
      <c r="N44" s="101"/>
      <c r="O44" s="100"/>
    </row>
    <row r="45" spans="1:15" ht="17.25" customHeight="1" x14ac:dyDescent="0.2">
      <c r="A45" s="99"/>
      <c r="B45" s="97"/>
      <c r="C45" s="97"/>
      <c r="D45" s="92"/>
      <c r="E45" s="98"/>
      <c r="F45" s="97"/>
      <c r="G45" s="96"/>
      <c r="H45" s="95"/>
      <c r="I45" s="94"/>
      <c r="J45" s="94"/>
      <c r="K45" s="93"/>
      <c r="L45" s="92"/>
      <c r="M45" s="274"/>
      <c r="N45" s="101"/>
    </row>
    <row r="46" spans="1:15" ht="17.25" customHeight="1" x14ac:dyDescent="0.2">
      <c r="A46" s="99"/>
      <c r="B46" s="97"/>
      <c r="C46" s="97"/>
      <c r="D46" s="97"/>
      <c r="E46" s="97"/>
      <c r="F46" s="97"/>
      <c r="G46" s="96"/>
      <c r="H46" s="95"/>
      <c r="I46" s="95"/>
      <c r="J46" s="95"/>
      <c r="K46" s="93"/>
      <c r="L46" s="92">
        <v>423</v>
      </c>
      <c r="M46" s="160" t="s">
        <v>231</v>
      </c>
      <c r="N46" s="91"/>
    </row>
    <row r="47" spans="1:15" ht="17.25" customHeight="1" x14ac:dyDescent="0.25">
      <c r="A47" s="103"/>
      <c r="B47" s="102"/>
      <c r="D47" s="92"/>
      <c r="E47" s="92" t="s">
        <v>230</v>
      </c>
      <c r="F47" s="97"/>
      <c r="G47" s="96"/>
      <c r="H47" s="95"/>
      <c r="I47" s="94"/>
      <c r="J47" s="94"/>
      <c r="K47" s="93"/>
      <c r="L47" s="92">
        <v>424</v>
      </c>
      <c r="M47" s="160" t="s">
        <v>229</v>
      </c>
      <c r="N47" s="91"/>
    </row>
    <row r="48" spans="1:15" ht="17.25" customHeight="1" x14ac:dyDescent="0.25">
      <c r="A48" s="272"/>
      <c r="B48" s="273"/>
      <c r="C48" s="89"/>
      <c r="D48" s="89"/>
      <c r="E48" s="89"/>
      <c r="F48" s="89"/>
      <c r="G48" s="88"/>
      <c r="H48" s="90"/>
      <c r="I48" s="90"/>
      <c r="J48" s="90"/>
      <c r="K48" s="90"/>
      <c r="L48" s="89"/>
      <c r="M48" s="89"/>
      <c r="N48" s="88"/>
    </row>
    <row r="49" spans="1:19" ht="16.5" customHeight="1" x14ac:dyDescent="0.2">
      <c r="A49" s="87" t="s">
        <v>228</v>
      </c>
      <c r="B49" s="86"/>
      <c r="C49" s="85"/>
      <c r="D49" s="84"/>
      <c r="E49" s="85"/>
      <c r="F49" s="84"/>
      <c r="G49" s="84"/>
      <c r="N49" s="83" t="s">
        <v>227</v>
      </c>
    </row>
    <row r="50" spans="1:19" ht="15.75" customHeight="1" x14ac:dyDescent="0.2"/>
    <row r="51" spans="1:19" ht="15.75" customHeight="1" x14ac:dyDescent="0.2">
      <c r="E51" s="80"/>
    </row>
    <row r="52" spans="1:19" ht="15.75" customHeight="1" x14ac:dyDescent="0.2"/>
    <row r="53" spans="1:19" ht="15.75" customHeight="1" x14ac:dyDescent="0.2">
      <c r="E53" s="80"/>
    </row>
    <row r="54" spans="1:19" ht="15.75" customHeight="1" x14ac:dyDescent="0.2">
      <c r="E54" s="80"/>
      <c r="F54" s="107"/>
    </row>
    <row r="55" spans="1:19" ht="15.75" customHeight="1" x14ac:dyDescent="0.2">
      <c r="E55" s="80"/>
    </row>
    <row r="56" spans="1:19" ht="15.75" customHeight="1" x14ac:dyDescent="0.2">
      <c r="E56" s="80"/>
    </row>
    <row r="57" spans="1:19" ht="15.75" customHeight="1" x14ac:dyDescent="0.2">
      <c r="E57" s="80"/>
    </row>
    <row r="58" spans="1:19" ht="15.75" customHeight="1" x14ac:dyDescent="0.2">
      <c r="E58" s="80"/>
    </row>
    <row r="59" spans="1:19" ht="15.75" customHeight="1" x14ac:dyDescent="0.2">
      <c r="E59" s="80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2" customFormat="1" ht="19.5" customHeight="1" x14ac:dyDescent="0.25">
      <c r="A64" s="80"/>
      <c r="B64" s="80"/>
      <c r="C64" s="80"/>
      <c r="D64" s="80"/>
      <c r="E64" s="81"/>
      <c r="F64" s="80"/>
      <c r="G64" s="80"/>
      <c r="H64" s="80"/>
      <c r="I64" s="80"/>
      <c r="J64" s="80"/>
      <c r="K64" s="80"/>
      <c r="L64" s="80"/>
      <c r="M64" s="80"/>
      <c r="N64" s="80"/>
      <c r="P64" s="80"/>
      <c r="Q64" s="80"/>
      <c r="R64" s="80"/>
      <c r="S64" s="80"/>
    </row>
    <row r="65" spans="16:19" ht="4.5" customHeight="1" x14ac:dyDescent="0.25">
      <c r="P65" s="82"/>
      <c r="Q65" s="82"/>
      <c r="R65" s="82"/>
      <c r="S65" s="82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  <mergeCell ref="F34:F3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80" customWidth="1"/>
    <col min="2" max="2" width="7.140625" style="80" customWidth="1"/>
    <col min="3" max="3" width="45.5703125" style="80" customWidth="1"/>
    <col min="4" max="4" width="2.140625" style="80" customWidth="1"/>
    <col min="5" max="5" width="7.140625" style="81" customWidth="1"/>
    <col min="6" max="6" width="38.7109375" style="80" customWidth="1"/>
    <col min="7" max="7" width="7.85546875" style="80" customWidth="1"/>
    <col min="8" max="8" width="2.140625" style="80" customWidth="1"/>
    <col min="9" max="9" width="7.140625" style="80" customWidth="1"/>
    <col min="10" max="10" width="45.5703125" style="80" customWidth="1"/>
    <col min="11" max="11" width="2.140625" style="80" customWidth="1"/>
    <col min="12" max="12" width="7.140625" style="80" customWidth="1"/>
    <col min="13" max="13" width="44" style="80" customWidth="1"/>
    <col min="14" max="14" width="1.85546875" style="80" customWidth="1"/>
    <col min="15" max="256" width="11.42578125" style="80"/>
    <col min="257" max="257" width="2.140625" style="80" customWidth="1"/>
    <col min="258" max="258" width="7.140625" style="80" customWidth="1"/>
    <col min="259" max="259" width="45.5703125" style="80" customWidth="1"/>
    <col min="260" max="260" width="2.140625" style="80" customWidth="1"/>
    <col min="261" max="261" width="7.140625" style="80" customWidth="1"/>
    <col min="262" max="262" width="38.7109375" style="80" customWidth="1"/>
    <col min="263" max="263" width="7.85546875" style="80" customWidth="1"/>
    <col min="264" max="264" width="2.140625" style="80" customWidth="1"/>
    <col min="265" max="265" width="7.140625" style="80" customWidth="1"/>
    <col min="266" max="266" width="45.5703125" style="80" customWidth="1"/>
    <col min="267" max="267" width="2.140625" style="80" customWidth="1"/>
    <col min="268" max="268" width="7.140625" style="80" customWidth="1"/>
    <col min="269" max="269" width="44" style="80" customWidth="1"/>
    <col min="270" max="270" width="1.85546875" style="80" customWidth="1"/>
    <col min="271" max="512" width="11.42578125" style="80"/>
    <col min="513" max="513" width="2.140625" style="80" customWidth="1"/>
    <col min="514" max="514" width="7.140625" style="80" customWidth="1"/>
    <col min="515" max="515" width="45.5703125" style="80" customWidth="1"/>
    <col min="516" max="516" width="2.140625" style="80" customWidth="1"/>
    <col min="517" max="517" width="7.140625" style="80" customWidth="1"/>
    <col min="518" max="518" width="38.7109375" style="80" customWidth="1"/>
    <col min="519" max="519" width="7.85546875" style="80" customWidth="1"/>
    <col min="520" max="520" width="2.140625" style="80" customWidth="1"/>
    <col min="521" max="521" width="7.140625" style="80" customWidth="1"/>
    <col min="522" max="522" width="45.5703125" style="80" customWidth="1"/>
    <col min="523" max="523" width="2.140625" style="80" customWidth="1"/>
    <col min="524" max="524" width="7.140625" style="80" customWidth="1"/>
    <col min="525" max="525" width="44" style="80" customWidth="1"/>
    <col min="526" max="526" width="1.85546875" style="80" customWidth="1"/>
    <col min="527" max="768" width="11.42578125" style="80"/>
    <col min="769" max="769" width="2.140625" style="80" customWidth="1"/>
    <col min="770" max="770" width="7.140625" style="80" customWidth="1"/>
    <col min="771" max="771" width="45.5703125" style="80" customWidth="1"/>
    <col min="772" max="772" width="2.140625" style="80" customWidth="1"/>
    <col min="773" max="773" width="7.140625" style="80" customWidth="1"/>
    <col min="774" max="774" width="38.7109375" style="80" customWidth="1"/>
    <col min="775" max="775" width="7.85546875" style="80" customWidth="1"/>
    <col min="776" max="776" width="2.140625" style="80" customWidth="1"/>
    <col min="777" max="777" width="7.140625" style="80" customWidth="1"/>
    <col min="778" max="778" width="45.5703125" style="80" customWidth="1"/>
    <col min="779" max="779" width="2.140625" style="80" customWidth="1"/>
    <col min="780" max="780" width="7.140625" style="80" customWidth="1"/>
    <col min="781" max="781" width="44" style="80" customWidth="1"/>
    <col min="782" max="782" width="1.85546875" style="80" customWidth="1"/>
    <col min="783" max="1024" width="11.42578125" style="80"/>
    <col min="1025" max="1025" width="2.140625" style="80" customWidth="1"/>
    <col min="1026" max="1026" width="7.140625" style="80" customWidth="1"/>
    <col min="1027" max="1027" width="45.5703125" style="80" customWidth="1"/>
    <col min="1028" max="1028" width="2.140625" style="80" customWidth="1"/>
    <col min="1029" max="1029" width="7.140625" style="80" customWidth="1"/>
    <col min="1030" max="1030" width="38.7109375" style="80" customWidth="1"/>
    <col min="1031" max="1031" width="7.85546875" style="80" customWidth="1"/>
    <col min="1032" max="1032" width="2.140625" style="80" customWidth="1"/>
    <col min="1033" max="1033" width="7.140625" style="80" customWidth="1"/>
    <col min="1034" max="1034" width="45.5703125" style="80" customWidth="1"/>
    <col min="1035" max="1035" width="2.140625" style="80" customWidth="1"/>
    <col min="1036" max="1036" width="7.140625" style="80" customWidth="1"/>
    <col min="1037" max="1037" width="44" style="80" customWidth="1"/>
    <col min="1038" max="1038" width="1.85546875" style="80" customWidth="1"/>
    <col min="1039" max="1280" width="11.42578125" style="80"/>
    <col min="1281" max="1281" width="2.140625" style="80" customWidth="1"/>
    <col min="1282" max="1282" width="7.140625" style="80" customWidth="1"/>
    <col min="1283" max="1283" width="45.5703125" style="80" customWidth="1"/>
    <col min="1284" max="1284" width="2.140625" style="80" customWidth="1"/>
    <col min="1285" max="1285" width="7.140625" style="80" customWidth="1"/>
    <col min="1286" max="1286" width="38.7109375" style="80" customWidth="1"/>
    <col min="1287" max="1287" width="7.85546875" style="80" customWidth="1"/>
    <col min="1288" max="1288" width="2.140625" style="80" customWidth="1"/>
    <col min="1289" max="1289" width="7.140625" style="80" customWidth="1"/>
    <col min="1290" max="1290" width="45.5703125" style="80" customWidth="1"/>
    <col min="1291" max="1291" width="2.140625" style="80" customWidth="1"/>
    <col min="1292" max="1292" width="7.140625" style="80" customWidth="1"/>
    <col min="1293" max="1293" width="44" style="80" customWidth="1"/>
    <col min="1294" max="1294" width="1.85546875" style="80" customWidth="1"/>
    <col min="1295" max="1536" width="11.42578125" style="80"/>
    <col min="1537" max="1537" width="2.140625" style="80" customWidth="1"/>
    <col min="1538" max="1538" width="7.140625" style="80" customWidth="1"/>
    <col min="1539" max="1539" width="45.5703125" style="80" customWidth="1"/>
    <col min="1540" max="1540" width="2.140625" style="80" customWidth="1"/>
    <col min="1541" max="1541" width="7.140625" style="80" customWidth="1"/>
    <col min="1542" max="1542" width="38.7109375" style="80" customWidth="1"/>
    <col min="1543" max="1543" width="7.85546875" style="80" customWidth="1"/>
    <col min="1544" max="1544" width="2.140625" style="80" customWidth="1"/>
    <col min="1545" max="1545" width="7.140625" style="80" customWidth="1"/>
    <col min="1546" max="1546" width="45.5703125" style="80" customWidth="1"/>
    <col min="1547" max="1547" width="2.140625" style="80" customWidth="1"/>
    <col min="1548" max="1548" width="7.140625" style="80" customWidth="1"/>
    <col min="1549" max="1549" width="44" style="80" customWidth="1"/>
    <col min="1550" max="1550" width="1.85546875" style="80" customWidth="1"/>
    <col min="1551" max="1792" width="11.42578125" style="80"/>
    <col min="1793" max="1793" width="2.140625" style="80" customWidth="1"/>
    <col min="1794" max="1794" width="7.140625" style="80" customWidth="1"/>
    <col min="1795" max="1795" width="45.5703125" style="80" customWidth="1"/>
    <col min="1796" max="1796" width="2.140625" style="80" customWidth="1"/>
    <col min="1797" max="1797" width="7.140625" style="80" customWidth="1"/>
    <col min="1798" max="1798" width="38.7109375" style="80" customWidth="1"/>
    <col min="1799" max="1799" width="7.85546875" style="80" customWidth="1"/>
    <col min="1800" max="1800" width="2.140625" style="80" customWidth="1"/>
    <col min="1801" max="1801" width="7.140625" style="80" customWidth="1"/>
    <col min="1802" max="1802" width="45.5703125" style="80" customWidth="1"/>
    <col min="1803" max="1803" width="2.140625" style="80" customWidth="1"/>
    <col min="1804" max="1804" width="7.140625" style="80" customWidth="1"/>
    <col min="1805" max="1805" width="44" style="80" customWidth="1"/>
    <col min="1806" max="1806" width="1.85546875" style="80" customWidth="1"/>
    <col min="1807" max="2048" width="11.42578125" style="80"/>
    <col min="2049" max="2049" width="2.140625" style="80" customWidth="1"/>
    <col min="2050" max="2050" width="7.140625" style="80" customWidth="1"/>
    <col min="2051" max="2051" width="45.5703125" style="80" customWidth="1"/>
    <col min="2052" max="2052" width="2.140625" style="80" customWidth="1"/>
    <col min="2053" max="2053" width="7.140625" style="80" customWidth="1"/>
    <col min="2054" max="2054" width="38.7109375" style="80" customWidth="1"/>
    <col min="2055" max="2055" width="7.85546875" style="80" customWidth="1"/>
    <col min="2056" max="2056" width="2.140625" style="80" customWidth="1"/>
    <col min="2057" max="2057" width="7.140625" style="80" customWidth="1"/>
    <col min="2058" max="2058" width="45.5703125" style="80" customWidth="1"/>
    <col min="2059" max="2059" width="2.140625" style="80" customWidth="1"/>
    <col min="2060" max="2060" width="7.140625" style="80" customWidth="1"/>
    <col min="2061" max="2061" width="44" style="80" customWidth="1"/>
    <col min="2062" max="2062" width="1.85546875" style="80" customWidth="1"/>
    <col min="2063" max="2304" width="11.42578125" style="80"/>
    <col min="2305" max="2305" width="2.140625" style="80" customWidth="1"/>
    <col min="2306" max="2306" width="7.140625" style="80" customWidth="1"/>
    <col min="2307" max="2307" width="45.5703125" style="80" customWidth="1"/>
    <col min="2308" max="2308" width="2.140625" style="80" customWidth="1"/>
    <col min="2309" max="2309" width="7.140625" style="80" customWidth="1"/>
    <col min="2310" max="2310" width="38.7109375" style="80" customWidth="1"/>
    <col min="2311" max="2311" width="7.85546875" style="80" customWidth="1"/>
    <col min="2312" max="2312" width="2.140625" style="80" customWidth="1"/>
    <col min="2313" max="2313" width="7.140625" style="80" customWidth="1"/>
    <col min="2314" max="2314" width="45.5703125" style="80" customWidth="1"/>
    <col min="2315" max="2315" width="2.140625" style="80" customWidth="1"/>
    <col min="2316" max="2316" width="7.140625" style="80" customWidth="1"/>
    <col min="2317" max="2317" width="44" style="80" customWidth="1"/>
    <col min="2318" max="2318" width="1.85546875" style="80" customWidth="1"/>
    <col min="2319" max="2560" width="11.42578125" style="80"/>
    <col min="2561" max="2561" width="2.140625" style="80" customWidth="1"/>
    <col min="2562" max="2562" width="7.140625" style="80" customWidth="1"/>
    <col min="2563" max="2563" width="45.5703125" style="80" customWidth="1"/>
    <col min="2564" max="2564" width="2.140625" style="80" customWidth="1"/>
    <col min="2565" max="2565" width="7.140625" style="80" customWidth="1"/>
    <col min="2566" max="2566" width="38.7109375" style="80" customWidth="1"/>
    <col min="2567" max="2567" width="7.85546875" style="80" customWidth="1"/>
    <col min="2568" max="2568" width="2.140625" style="80" customWidth="1"/>
    <col min="2569" max="2569" width="7.140625" style="80" customWidth="1"/>
    <col min="2570" max="2570" width="45.5703125" style="80" customWidth="1"/>
    <col min="2571" max="2571" width="2.140625" style="80" customWidth="1"/>
    <col min="2572" max="2572" width="7.140625" style="80" customWidth="1"/>
    <col min="2573" max="2573" width="44" style="80" customWidth="1"/>
    <col min="2574" max="2574" width="1.85546875" style="80" customWidth="1"/>
    <col min="2575" max="2816" width="11.42578125" style="80"/>
    <col min="2817" max="2817" width="2.140625" style="80" customWidth="1"/>
    <col min="2818" max="2818" width="7.140625" style="80" customWidth="1"/>
    <col min="2819" max="2819" width="45.5703125" style="80" customWidth="1"/>
    <col min="2820" max="2820" width="2.140625" style="80" customWidth="1"/>
    <col min="2821" max="2821" width="7.140625" style="80" customWidth="1"/>
    <col min="2822" max="2822" width="38.7109375" style="80" customWidth="1"/>
    <col min="2823" max="2823" width="7.85546875" style="80" customWidth="1"/>
    <col min="2824" max="2824" width="2.140625" style="80" customWidth="1"/>
    <col min="2825" max="2825" width="7.140625" style="80" customWidth="1"/>
    <col min="2826" max="2826" width="45.5703125" style="80" customWidth="1"/>
    <col min="2827" max="2827" width="2.140625" style="80" customWidth="1"/>
    <col min="2828" max="2828" width="7.140625" style="80" customWidth="1"/>
    <col min="2829" max="2829" width="44" style="80" customWidth="1"/>
    <col min="2830" max="2830" width="1.85546875" style="80" customWidth="1"/>
    <col min="2831" max="3072" width="11.42578125" style="80"/>
    <col min="3073" max="3073" width="2.140625" style="80" customWidth="1"/>
    <col min="3074" max="3074" width="7.140625" style="80" customWidth="1"/>
    <col min="3075" max="3075" width="45.5703125" style="80" customWidth="1"/>
    <col min="3076" max="3076" width="2.140625" style="80" customWidth="1"/>
    <col min="3077" max="3077" width="7.140625" style="80" customWidth="1"/>
    <col min="3078" max="3078" width="38.7109375" style="80" customWidth="1"/>
    <col min="3079" max="3079" width="7.85546875" style="80" customWidth="1"/>
    <col min="3080" max="3080" width="2.140625" style="80" customWidth="1"/>
    <col min="3081" max="3081" width="7.140625" style="80" customWidth="1"/>
    <col min="3082" max="3082" width="45.5703125" style="80" customWidth="1"/>
    <col min="3083" max="3083" width="2.140625" style="80" customWidth="1"/>
    <col min="3084" max="3084" width="7.140625" style="80" customWidth="1"/>
    <col min="3085" max="3085" width="44" style="80" customWidth="1"/>
    <col min="3086" max="3086" width="1.85546875" style="80" customWidth="1"/>
    <col min="3087" max="3328" width="11.42578125" style="80"/>
    <col min="3329" max="3329" width="2.140625" style="80" customWidth="1"/>
    <col min="3330" max="3330" width="7.140625" style="80" customWidth="1"/>
    <col min="3331" max="3331" width="45.5703125" style="80" customWidth="1"/>
    <col min="3332" max="3332" width="2.140625" style="80" customWidth="1"/>
    <col min="3333" max="3333" width="7.140625" style="80" customWidth="1"/>
    <col min="3334" max="3334" width="38.7109375" style="80" customWidth="1"/>
    <col min="3335" max="3335" width="7.85546875" style="80" customWidth="1"/>
    <col min="3336" max="3336" width="2.140625" style="80" customWidth="1"/>
    <col min="3337" max="3337" width="7.140625" style="80" customWidth="1"/>
    <col min="3338" max="3338" width="45.5703125" style="80" customWidth="1"/>
    <col min="3339" max="3339" width="2.140625" style="80" customWidth="1"/>
    <col min="3340" max="3340" width="7.140625" style="80" customWidth="1"/>
    <col min="3341" max="3341" width="44" style="80" customWidth="1"/>
    <col min="3342" max="3342" width="1.85546875" style="80" customWidth="1"/>
    <col min="3343" max="3584" width="11.42578125" style="80"/>
    <col min="3585" max="3585" width="2.140625" style="80" customWidth="1"/>
    <col min="3586" max="3586" width="7.140625" style="80" customWidth="1"/>
    <col min="3587" max="3587" width="45.5703125" style="80" customWidth="1"/>
    <col min="3588" max="3588" width="2.140625" style="80" customWidth="1"/>
    <col min="3589" max="3589" width="7.140625" style="80" customWidth="1"/>
    <col min="3590" max="3590" width="38.7109375" style="80" customWidth="1"/>
    <col min="3591" max="3591" width="7.85546875" style="80" customWidth="1"/>
    <col min="3592" max="3592" width="2.140625" style="80" customWidth="1"/>
    <col min="3593" max="3593" width="7.140625" style="80" customWidth="1"/>
    <col min="3594" max="3594" width="45.5703125" style="80" customWidth="1"/>
    <col min="3595" max="3595" width="2.140625" style="80" customWidth="1"/>
    <col min="3596" max="3596" width="7.140625" style="80" customWidth="1"/>
    <col min="3597" max="3597" width="44" style="80" customWidth="1"/>
    <col min="3598" max="3598" width="1.85546875" style="80" customWidth="1"/>
    <col min="3599" max="3840" width="11.42578125" style="80"/>
    <col min="3841" max="3841" width="2.140625" style="80" customWidth="1"/>
    <col min="3842" max="3842" width="7.140625" style="80" customWidth="1"/>
    <col min="3843" max="3843" width="45.5703125" style="80" customWidth="1"/>
    <col min="3844" max="3844" width="2.140625" style="80" customWidth="1"/>
    <col min="3845" max="3845" width="7.140625" style="80" customWidth="1"/>
    <col min="3846" max="3846" width="38.7109375" style="80" customWidth="1"/>
    <col min="3847" max="3847" width="7.85546875" style="80" customWidth="1"/>
    <col min="3848" max="3848" width="2.140625" style="80" customWidth="1"/>
    <col min="3849" max="3849" width="7.140625" style="80" customWidth="1"/>
    <col min="3850" max="3850" width="45.5703125" style="80" customWidth="1"/>
    <col min="3851" max="3851" width="2.140625" style="80" customWidth="1"/>
    <col min="3852" max="3852" width="7.140625" style="80" customWidth="1"/>
    <col min="3853" max="3853" width="44" style="80" customWidth="1"/>
    <col min="3854" max="3854" width="1.85546875" style="80" customWidth="1"/>
    <col min="3855" max="4096" width="11.42578125" style="80"/>
    <col min="4097" max="4097" width="2.140625" style="80" customWidth="1"/>
    <col min="4098" max="4098" width="7.140625" style="80" customWidth="1"/>
    <col min="4099" max="4099" width="45.5703125" style="80" customWidth="1"/>
    <col min="4100" max="4100" width="2.140625" style="80" customWidth="1"/>
    <col min="4101" max="4101" width="7.140625" style="80" customWidth="1"/>
    <col min="4102" max="4102" width="38.7109375" style="80" customWidth="1"/>
    <col min="4103" max="4103" width="7.85546875" style="80" customWidth="1"/>
    <col min="4104" max="4104" width="2.140625" style="80" customWidth="1"/>
    <col min="4105" max="4105" width="7.140625" style="80" customWidth="1"/>
    <col min="4106" max="4106" width="45.5703125" style="80" customWidth="1"/>
    <col min="4107" max="4107" width="2.140625" style="80" customWidth="1"/>
    <col min="4108" max="4108" width="7.140625" style="80" customWidth="1"/>
    <col min="4109" max="4109" width="44" style="80" customWidth="1"/>
    <col min="4110" max="4110" width="1.85546875" style="80" customWidth="1"/>
    <col min="4111" max="4352" width="11.42578125" style="80"/>
    <col min="4353" max="4353" width="2.140625" style="80" customWidth="1"/>
    <col min="4354" max="4354" width="7.140625" style="80" customWidth="1"/>
    <col min="4355" max="4355" width="45.5703125" style="80" customWidth="1"/>
    <col min="4356" max="4356" width="2.140625" style="80" customWidth="1"/>
    <col min="4357" max="4357" width="7.140625" style="80" customWidth="1"/>
    <col min="4358" max="4358" width="38.7109375" style="80" customWidth="1"/>
    <col min="4359" max="4359" width="7.85546875" style="80" customWidth="1"/>
    <col min="4360" max="4360" width="2.140625" style="80" customWidth="1"/>
    <col min="4361" max="4361" width="7.140625" style="80" customWidth="1"/>
    <col min="4362" max="4362" width="45.5703125" style="80" customWidth="1"/>
    <col min="4363" max="4363" width="2.140625" style="80" customWidth="1"/>
    <col min="4364" max="4364" width="7.140625" style="80" customWidth="1"/>
    <col min="4365" max="4365" width="44" style="80" customWidth="1"/>
    <col min="4366" max="4366" width="1.85546875" style="80" customWidth="1"/>
    <col min="4367" max="4608" width="11.42578125" style="80"/>
    <col min="4609" max="4609" width="2.140625" style="80" customWidth="1"/>
    <col min="4610" max="4610" width="7.140625" style="80" customWidth="1"/>
    <col min="4611" max="4611" width="45.5703125" style="80" customWidth="1"/>
    <col min="4612" max="4612" width="2.140625" style="80" customWidth="1"/>
    <col min="4613" max="4613" width="7.140625" style="80" customWidth="1"/>
    <col min="4614" max="4614" width="38.7109375" style="80" customWidth="1"/>
    <col min="4615" max="4615" width="7.85546875" style="80" customWidth="1"/>
    <col min="4616" max="4616" width="2.140625" style="80" customWidth="1"/>
    <col min="4617" max="4617" width="7.140625" style="80" customWidth="1"/>
    <col min="4618" max="4618" width="45.5703125" style="80" customWidth="1"/>
    <col min="4619" max="4619" width="2.140625" style="80" customWidth="1"/>
    <col min="4620" max="4620" width="7.140625" style="80" customWidth="1"/>
    <col min="4621" max="4621" width="44" style="80" customWidth="1"/>
    <col min="4622" max="4622" width="1.85546875" style="80" customWidth="1"/>
    <col min="4623" max="4864" width="11.42578125" style="80"/>
    <col min="4865" max="4865" width="2.140625" style="80" customWidth="1"/>
    <col min="4866" max="4866" width="7.140625" style="80" customWidth="1"/>
    <col min="4867" max="4867" width="45.5703125" style="80" customWidth="1"/>
    <col min="4868" max="4868" width="2.140625" style="80" customWidth="1"/>
    <col min="4869" max="4869" width="7.140625" style="80" customWidth="1"/>
    <col min="4870" max="4870" width="38.7109375" style="80" customWidth="1"/>
    <col min="4871" max="4871" width="7.85546875" style="80" customWidth="1"/>
    <col min="4872" max="4872" width="2.140625" style="80" customWidth="1"/>
    <col min="4873" max="4873" width="7.140625" style="80" customWidth="1"/>
    <col min="4874" max="4874" width="45.5703125" style="80" customWidth="1"/>
    <col min="4875" max="4875" width="2.140625" style="80" customWidth="1"/>
    <col min="4876" max="4876" width="7.140625" style="80" customWidth="1"/>
    <col min="4877" max="4877" width="44" style="80" customWidth="1"/>
    <col min="4878" max="4878" width="1.85546875" style="80" customWidth="1"/>
    <col min="4879" max="5120" width="11.42578125" style="80"/>
    <col min="5121" max="5121" width="2.140625" style="80" customWidth="1"/>
    <col min="5122" max="5122" width="7.140625" style="80" customWidth="1"/>
    <col min="5123" max="5123" width="45.5703125" style="80" customWidth="1"/>
    <col min="5124" max="5124" width="2.140625" style="80" customWidth="1"/>
    <col min="5125" max="5125" width="7.140625" style="80" customWidth="1"/>
    <col min="5126" max="5126" width="38.7109375" style="80" customWidth="1"/>
    <col min="5127" max="5127" width="7.85546875" style="80" customWidth="1"/>
    <col min="5128" max="5128" width="2.140625" style="80" customWidth="1"/>
    <col min="5129" max="5129" width="7.140625" style="80" customWidth="1"/>
    <col min="5130" max="5130" width="45.5703125" style="80" customWidth="1"/>
    <col min="5131" max="5131" width="2.140625" style="80" customWidth="1"/>
    <col min="5132" max="5132" width="7.140625" style="80" customWidth="1"/>
    <col min="5133" max="5133" width="44" style="80" customWidth="1"/>
    <col min="5134" max="5134" width="1.85546875" style="80" customWidth="1"/>
    <col min="5135" max="5376" width="11.42578125" style="80"/>
    <col min="5377" max="5377" width="2.140625" style="80" customWidth="1"/>
    <col min="5378" max="5378" width="7.140625" style="80" customWidth="1"/>
    <col min="5379" max="5379" width="45.5703125" style="80" customWidth="1"/>
    <col min="5380" max="5380" width="2.140625" style="80" customWidth="1"/>
    <col min="5381" max="5381" width="7.140625" style="80" customWidth="1"/>
    <col min="5382" max="5382" width="38.7109375" style="80" customWidth="1"/>
    <col min="5383" max="5383" width="7.85546875" style="80" customWidth="1"/>
    <col min="5384" max="5384" width="2.140625" style="80" customWidth="1"/>
    <col min="5385" max="5385" width="7.140625" style="80" customWidth="1"/>
    <col min="5386" max="5386" width="45.5703125" style="80" customWidth="1"/>
    <col min="5387" max="5387" width="2.140625" style="80" customWidth="1"/>
    <col min="5388" max="5388" width="7.140625" style="80" customWidth="1"/>
    <col min="5389" max="5389" width="44" style="80" customWidth="1"/>
    <col min="5390" max="5390" width="1.85546875" style="80" customWidth="1"/>
    <col min="5391" max="5632" width="11.42578125" style="80"/>
    <col min="5633" max="5633" width="2.140625" style="80" customWidth="1"/>
    <col min="5634" max="5634" width="7.140625" style="80" customWidth="1"/>
    <col min="5635" max="5635" width="45.5703125" style="80" customWidth="1"/>
    <col min="5636" max="5636" width="2.140625" style="80" customWidth="1"/>
    <col min="5637" max="5637" width="7.140625" style="80" customWidth="1"/>
    <col min="5638" max="5638" width="38.7109375" style="80" customWidth="1"/>
    <col min="5639" max="5639" width="7.85546875" style="80" customWidth="1"/>
    <col min="5640" max="5640" width="2.140625" style="80" customWidth="1"/>
    <col min="5641" max="5641" width="7.140625" style="80" customWidth="1"/>
    <col min="5642" max="5642" width="45.5703125" style="80" customWidth="1"/>
    <col min="5643" max="5643" width="2.140625" style="80" customWidth="1"/>
    <col min="5644" max="5644" width="7.140625" style="80" customWidth="1"/>
    <col min="5645" max="5645" width="44" style="80" customWidth="1"/>
    <col min="5646" max="5646" width="1.85546875" style="80" customWidth="1"/>
    <col min="5647" max="5888" width="11.42578125" style="80"/>
    <col min="5889" max="5889" width="2.140625" style="80" customWidth="1"/>
    <col min="5890" max="5890" width="7.140625" style="80" customWidth="1"/>
    <col min="5891" max="5891" width="45.5703125" style="80" customWidth="1"/>
    <col min="5892" max="5892" width="2.140625" style="80" customWidth="1"/>
    <col min="5893" max="5893" width="7.140625" style="80" customWidth="1"/>
    <col min="5894" max="5894" width="38.7109375" style="80" customWidth="1"/>
    <col min="5895" max="5895" width="7.85546875" style="80" customWidth="1"/>
    <col min="5896" max="5896" width="2.140625" style="80" customWidth="1"/>
    <col min="5897" max="5897" width="7.140625" style="80" customWidth="1"/>
    <col min="5898" max="5898" width="45.5703125" style="80" customWidth="1"/>
    <col min="5899" max="5899" width="2.140625" style="80" customWidth="1"/>
    <col min="5900" max="5900" width="7.140625" style="80" customWidth="1"/>
    <col min="5901" max="5901" width="44" style="80" customWidth="1"/>
    <col min="5902" max="5902" width="1.85546875" style="80" customWidth="1"/>
    <col min="5903" max="6144" width="11.42578125" style="80"/>
    <col min="6145" max="6145" width="2.140625" style="80" customWidth="1"/>
    <col min="6146" max="6146" width="7.140625" style="80" customWidth="1"/>
    <col min="6147" max="6147" width="45.5703125" style="80" customWidth="1"/>
    <col min="6148" max="6148" width="2.140625" style="80" customWidth="1"/>
    <col min="6149" max="6149" width="7.140625" style="80" customWidth="1"/>
    <col min="6150" max="6150" width="38.7109375" style="80" customWidth="1"/>
    <col min="6151" max="6151" width="7.85546875" style="80" customWidth="1"/>
    <col min="6152" max="6152" width="2.140625" style="80" customWidth="1"/>
    <col min="6153" max="6153" width="7.140625" style="80" customWidth="1"/>
    <col min="6154" max="6154" width="45.5703125" style="80" customWidth="1"/>
    <col min="6155" max="6155" width="2.140625" style="80" customWidth="1"/>
    <col min="6156" max="6156" width="7.140625" style="80" customWidth="1"/>
    <col min="6157" max="6157" width="44" style="80" customWidth="1"/>
    <col min="6158" max="6158" width="1.85546875" style="80" customWidth="1"/>
    <col min="6159" max="6400" width="11.42578125" style="80"/>
    <col min="6401" max="6401" width="2.140625" style="80" customWidth="1"/>
    <col min="6402" max="6402" width="7.140625" style="80" customWidth="1"/>
    <col min="6403" max="6403" width="45.5703125" style="80" customWidth="1"/>
    <col min="6404" max="6404" width="2.140625" style="80" customWidth="1"/>
    <col min="6405" max="6405" width="7.140625" style="80" customWidth="1"/>
    <col min="6406" max="6406" width="38.7109375" style="80" customWidth="1"/>
    <col min="6407" max="6407" width="7.85546875" style="80" customWidth="1"/>
    <col min="6408" max="6408" width="2.140625" style="80" customWidth="1"/>
    <col min="6409" max="6409" width="7.140625" style="80" customWidth="1"/>
    <col min="6410" max="6410" width="45.5703125" style="80" customWidth="1"/>
    <col min="6411" max="6411" width="2.140625" style="80" customWidth="1"/>
    <col min="6412" max="6412" width="7.140625" style="80" customWidth="1"/>
    <col min="6413" max="6413" width="44" style="80" customWidth="1"/>
    <col min="6414" max="6414" width="1.85546875" style="80" customWidth="1"/>
    <col min="6415" max="6656" width="11.42578125" style="80"/>
    <col min="6657" max="6657" width="2.140625" style="80" customWidth="1"/>
    <col min="6658" max="6658" width="7.140625" style="80" customWidth="1"/>
    <col min="6659" max="6659" width="45.5703125" style="80" customWidth="1"/>
    <col min="6660" max="6660" width="2.140625" style="80" customWidth="1"/>
    <col min="6661" max="6661" width="7.140625" style="80" customWidth="1"/>
    <col min="6662" max="6662" width="38.7109375" style="80" customWidth="1"/>
    <col min="6663" max="6663" width="7.85546875" style="80" customWidth="1"/>
    <col min="6664" max="6664" width="2.140625" style="80" customWidth="1"/>
    <col min="6665" max="6665" width="7.140625" style="80" customWidth="1"/>
    <col min="6666" max="6666" width="45.5703125" style="80" customWidth="1"/>
    <col min="6667" max="6667" width="2.140625" style="80" customWidth="1"/>
    <col min="6668" max="6668" width="7.140625" style="80" customWidth="1"/>
    <col min="6669" max="6669" width="44" style="80" customWidth="1"/>
    <col min="6670" max="6670" width="1.85546875" style="80" customWidth="1"/>
    <col min="6671" max="6912" width="11.42578125" style="80"/>
    <col min="6913" max="6913" width="2.140625" style="80" customWidth="1"/>
    <col min="6914" max="6914" width="7.140625" style="80" customWidth="1"/>
    <col min="6915" max="6915" width="45.5703125" style="80" customWidth="1"/>
    <col min="6916" max="6916" width="2.140625" style="80" customWidth="1"/>
    <col min="6917" max="6917" width="7.140625" style="80" customWidth="1"/>
    <col min="6918" max="6918" width="38.7109375" style="80" customWidth="1"/>
    <col min="6919" max="6919" width="7.85546875" style="80" customWidth="1"/>
    <col min="6920" max="6920" width="2.140625" style="80" customWidth="1"/>
    <col min="6921" max="6921" width="7.140625" style="80" customWidth="1"/>
    <col min="6922" max="6922" width="45.5703125" style="80" customWidth="1"/>
    <col min="6923" max="6923" width="2.140625" style="80" customWidth="1"/>
    <col min="6924" max="6924" width="7.140625" style="80" customWidth="1"/>
    <col min="6925" max="6925" width="44" style="80" customWidth="1"/>
    <col min="6926" max="6926" width="1.85546875" style="80" customWidth="1"/>
    <col min="6927" max="7168" width="11.42578125" style="80"/>
    <col min="7169" max="7169" width="2.140625" style="80" customWidth="1"/>
    <col min="7170" max="7170" width="7.140625" style="80" customWidth="1"/>
    <col min="7171" max="7171" width="45.5703125" style="80" customWidth="1"/>
    <col min="7172" max="7172" width="2.140625" style="80" customWidth="1"/>
    <col min="7173" max="7173" width="7.140625" style="80" customWidth="1"/>
    <col min="7174" max="7174" width="38.7109375" style="80" customWidth="1"/>
    <col min="7175" max="7175" width="7.85546875" style="80" customWidth="1"/>
    <col min="7176" max="7176" width="2.140625" style="80" customWidth="1"/>
    <col min="7177" max="7177" width="7.140625" style="80" customWidth="1"/>
    <col min="7178" max="7178" width="45.5703125" style="80" customWidth="1"/>
    <col min="7179" max="7179" width="2.140625" style="80" customWidth="1"/>
    <col min="7180" max="7180" width="7.140625" style="80" customWidth="1"/>
    <col min="7181" max="7181" width="44" style="80" customWidth="1"/>
    <col min="7182" max="7182" width="1.85546875" style="80" customWidth="1"/>
    <col min="7183" max="7424" width="11.42578125" style="80"/>
    <col min="7425" max="7425" width="2.140625" style="80" customWidth="1"/>
    <col min="7426" max="7426" width="7.140625" style="80" customWidth="1"/>
    <col min="7427" max="7427" width="45.5703125" style="80" customWidth="1"/>
    <col min="7428" max="7428" width="2.140625" style="80" customWidth="1"/>
    <col min="7429" max="7429" width="7.140625" style="80" customWidth="1"/>
    <col min="7430" max="7430" width="38.7109375" style="80" customWidth="1"/>
    <col min="7431" max="7431" width="7.85546875" style="80" customWidth="1"/>
    <col min="7432" max="7432" width="2.140625" style="80" customWidth="1"/>
    <col min="7433" max="7433" width="7.140625" style="80" customWidth="1"/>
    <col min="7434" max="7434" width="45.5703125" style="80" customWidth="1"/>
    <col min="7435" max="7435" width="2.140625" style="80" customWidth="1"/>
    <col min="7436" max="7436" width="7.140625" style="80" customWidth="1"/>
    <col min="7437" max="7437" width="44" style="80" customWidth="1"/>
    <col min="7438" max="7438" width="1.85546875" style="80" customWidth="1"/>
    <col min="7439" max="7680" width="11.42578125" style="80"/>
    <col min="7681" max="7681" width="2.140625" style="80" customWidth="1"/>
    <col min="7682" max="7682" width="7.140625" style="80" customWidth="1"/>
    <col min="7683" max="7683" width="45.5703125" style="80" customWidth="1"/>
    <col min="7684" max="7684" width="2.140625" style="80" customWidth="1"/>
    <col min="7685" max="7685" width="7.140625" style="80" customWidth="1"/>
    <col min="7686" max="7686" width="38.7109375" style="80" customWidth="1"/>
    <col min="7687" max="7687" width="7.85546875" style="80" customWidth="1"/>
    <col min="7688" max="7688" width="2.140625" style="80" customWidth="1"/>
    <col min="7689" max="7689" width="7.140625" style="80" customWidth="1"/>
    <col min="7690" max="7690" width="45.5703125" style="80" customWidth="1"/>
    <col min="7691" max="7691" width="2.140625" style="80" customWidth="1"/>
    <col min="7692" max="7692" width="7.140625" style="80" customWidth="1"/>
    <col min="7693" max="7693" width="44" style="80" customWidth="1"/>
    <col min="7694" max="7694" width="1.85546875" style="80" customWidth="1"/>
    <col min="7695" max="7936" width="11.42578125" style="80"/>
    <col min="7937" max="7937" width="2.140625" style="80" customWidth="1"/>
    <col min="7938" max="7938" width="7.140625" style="80" customWidth="1"/>
    <col min="7939" max="7939" width="45.5703125" style="80" customWidth="1"/>
    <col min="7940" max="7940" width="2.140625" style="80" customWidth="1"/>
    <col min="7941" max="7941" width="7.140625" style="80" customWidth="1"/>
    <col min="7942" max="7942" width="38.7109375" style="80" customWidth="1"/>
    <col min="7943" max="7943" width="7.85546875" style="80" customWidth="1"/>
    <col min="7944" max="7944" width="2.140625" style="80" customWidth="1"/>
    <col min="7945" max="7945" width="7.140625" style="80" customWidth="1"/>
    <col min="7946" max="7946" width="45.5703125" style="80" customWidth="1"/>
    <col min="7947" max="7947" width="2.140625" style="80" customWidth="1"/>
    <col min="7948" max="7948" width="7.140625" style="80" customWidth="1"/>
    <col min="7949" max="7949" width="44" style="80" customWidth="1"/>
    <col min="7950" max="7950" width="1.85546875" style="80" customWidth="1"/>
    <col min="7951" max="8192" width="11.42578125" style="80"/>
    <col min="8193" max="8193" width="2.140625" style="80" customWidth="1"/>
    <col min="8194" max="8194" width="7.140625" style="80" customWidth="1"/>
    <col min="8195" max="8195" width="45.5703125" style="80" customWidth="1"/>
    <col min="8196" max="8196" width="2.140625" style="80" customWidth="1"/>
    <col min="8197" max="8197" width="7.140625" style="80" customWidth="1"/>
    <col min="8198" max="8198" width="38.7109375" style="80" customWidth="1"/>
    <col min="8199" max="8199" width="7.85546875" style="80" customWidth="1"/>
    <col min="8200" max="8200" width="2.140625" style="80" customWidth="1"/>
    <col min="8201" max="8201" width="7.140625" style="80" customWidth="1"/>
    <col min="8202" max="8202" width="45.5703125" style="80" customWidth="1"/>
    <col min="8203" max="8203" width="2.140625" style="80" customWidth="1"/>
    <col min="8204" max="8204" width="7.140625" style="80" customWidth="1"/>
    <col min="8205" max="8205" width="44" style="80" customWidth="1"/>
    <col min="8206" max="8206" width="1.85546875" style="80" customWidth="1"/>
    <col min="8207" max="8448" width="11.42578125" style="80"/>
    <col min="8449" max="8449" width="2.140625" style="80" customWidth="1"/>
    <col min="8450" max="8450" width="7.140625" style="80" customWidth="1"/>
    <col min="8451" max="8451" width="45.5703125" style="80" customWidth="1"/>
    <col min="8452" max="8452" width="2.140625" style="80" customWidth="1"/>
    <col min="8453" max="8453" width="7.140625" style="80" customWidth="1"/>
    <col min="8454" max="8454" width="38.7109375" style="80" customWidth="1"/>
    <col min="8455" max="8455" width="7.85546875" style="80" customWidth="1"/>
    <col min="8456" max="8456" width="2.140625" style="80" customWidth="1"/>
    <col min="8457" max="8457" width="7.140625" style="80" customWidth="1"/>
    <col min="8458" max="8458" width="45.5703125" style="80" customWidth="1"/>
    <col min="8459" max="8459" width="2.140625" style="80" customWidth="1"/>
    <col min="8460" max="8460" width="7.140625" style="80" customWidth="1"/>
    <col min="8461" max="8461" width="44" style="80" customWidth="1"/>
    <col min="8462" max="8462" width="1.85546875" style="80" customWidth="1"/>
    <col min="8463" max="8704" width="11.42578125" style="80"/>
    <col min="8705" max="8705" width="2.140625" style="80" customWidth="1"/>
    <col min="8706" max="8706" width="7.140625" style="80" customWidth="1"/>
    <col min="8707" max="8707" width="45.5703125" style="80" customWidth="1"/>
    <col min="8708" max="8708" width="2.140625" style="80" customWidth="1"/>
    <col min="8709" max="8709" width="7.140625" style="80" customWidth="1"/>
    <col min="8710" max="8710" width="38.7109375" style="80" customWidth="1"/>
    <col min="8711" max="8711" width="7.85546875" style="80" customWidth="1"/>
    <col min="8712" max="8712" width="2.140625" style="80" customWidth="1"/>
    <col min="8713" max="8713" width="7.140625" style="80" customWidth="1"/>
    <col min="8714" max="8714" width="45.5703125" style="80" customWidth="1"/>
    <col min="8715" max="8715" width="2.140625" style="80" customWidth="1"/>
    <col min="8716" max="8716" width="7.140625" style="80" customWidth="1"/>
    <col min="8717" max="8717" width="44" style="80" customWidth="1"/>
    <col min="8718" max="8718" width="1.85546875" style="80" customWidth="1"/>
    <col min="8719" max="8960" width="11.42578125" style="80"/>
    <col min="8961" max="8961" width="2.140625" style="80" customWidth="1"/>
    <col min="8962" max="8962" width="7.140625" style="80" customWidth="1"/>
    <col min="8963" max="8963" width="45.5703125" style="80" customWidth="1"/>
    <col min="8964" max="8964" width="2.140625" style="80" customWidth="1"/>
    <col min="8965" max="8965" width="7.140625" style="80" customWidth="1"/>
    <col min="8966" max="8966" width="38.7109375" style="80" customWidth="1"/>
    <col min="8967" max="8967" width="7.85546875" style="80" customWidth="1"/>
    <col min="8968" max="8968" width="2.140625" style="80" customWidth="1"/>
    <col min="8969" max="8969" width="7.140625" style="80" customWidth="1"/>
    <col min="8970" max="8970" width="45.5703125" style="80" customWidth="1"/>
    <col min="8971" max="8971" width="2.140625" style="80" customWidth="1"/>
    <col min="8972" max="8972" width="7.140625" style="80" customWidth="1"/>
    <col min="8973" max="8973" width="44" style="80" customWidth="1"/>
    <col min="8974" max="8974" width="1.85546875" style="80" customWidth="1"/>
    <col min="8975" max="9216" width="11.42578125" style="80"/>
    <col min="9217" max="9217" width="2.140625" style="80" customWidth="1"/>
    <col min="9218" max="9218" width="7.140625" style="80" customWidth="1"/>
    <col min="9219" max="9219" width="45.5703125" style="80" customWidth="1"/>
    <col min="9220" max="9220" width="2.140625" style="80" customWidth="1"/>
    <col min="9221" max="9221" width="7.140625" style="80" customWidth="1"/>
    <col min="9222" max="9222" width="38.7109375" style="80" customWidth="1"/>
    <col min="9223" max="9223" width="7.85546875" style="80" customWidth="1"/>
    <col min="9224" max="9224" width="2.140625" style="80" customWidth="1"/>
    <col min="9225" max="9225" width="7.140625" style="80" customWidth="1"/>
    <col min="9226" max="9226" width="45.5703125" style="80" customWidth="1"/>
    <col min="9227" max="9227" width="2.140625" style="80" customWidth="1"/>
    <col min="9228" max="9228" width="7.140625" style="80" customWidth="1"/>
    <col min="9229" max="9229" width="44" style="80" customWidth="1"/>
    <col min="9230" max="9230" width="1.85546875" style="80" customWidth="1"/>
    <col min="9231" max="9472" width="11.42578125" style="80"/>
    <col min="9473" max="9473" width="2.140625" style="80" customWidth="1"/>
    <col min="9474" max="9474" width="7.140625" style="80" customWidth="1"/>
    <col min="9475" max="9475" width="45.5703125" style="80" customWidth="1"/>
    <col min="9476" max="9476" width="2.140625" style="80" customWidth="1"/>
    <col min="9477" max="9477" width="7.140625" style="80" customWidth="1"/>
    <col min="9478" max="9478" width="38.7109375" style="80" customWidth="1"/>
    <col min="9479" max="9479" width="7.85546875" style="80" customWidth="1"/>
    <col min="9480" max="9480" width="2.140625" style="80" customWidth="1"/>
    <col min="9481" max="9481" width="7.140625" style="80" customWidth="1"/>
    <col min="9482" max="9482" width="45.5703125" style="80" customWidth="1"/>
    <col min="9483" max="9483" width="2.140625" style="80" customWidth="1"/>
    <col min="9484" max="9484" width="7.140625" style="80" customWidth="1"/>
    <col min="9485" max="9485" width="44" style="80" customWidth="1"/>
    <col min="9486" max="9486" width="1.85546875" style="80" customWidth="1"/>
    <col min="9487" max="9728" width="11.42578125" style="80"/>
    <col min="9729" max="9729" width="2.140625" style="80" customWidth="1"/>
    <col min="9730" max="9730" width="7.140625" style="80" customWidth="1"/>
    <col min="9731" max="9731" width="45.5703125" style="80" customWidth="1"/>
    <col min="9732" max="9732" width="2.140625" style="80" customWidth="1"/>
    <col min="9733" max="9733" width="7.140625" style="80" customWidth="1"/>
    <col min="9734" max="9734" width="38.7109375" style="80" customWidth="1"/>
    <col min="9735" max="9735" width="7.85546875" style="80" customWidth="1"/>
    <col min="9736" max="9736" width="2.140625" style="80" customWidth="1"/>
    <col min="9737" max="9737" width="7.140625" style="80" customWidth="1"/>
    <col min="9738" max="9738" width="45.5703125" style="80" customWidth="1"/>
    <col min="9739" max="9739" width="2.140625" style="80" customWidth="1"/>
    <col min="9740" max="9740" width="7.140625" style="80" customWidth="1"/>
    <col min="9741" max="9741" width="44" style="80" customWidth="1"/>
    <col min="9742" max="9742" width="1.85546875" style="80" customWidth="1"/>
    <col min="9743" max="9984" width="11.42578125" style="80"/>
    <col min="9985" max="9985" width="2.140625" style="80" customWidth="1"/>
    <col min="9986" max="9986" width="7.140625" style="80" customWidth="1"/>
    <col min="9987" max="9987" width="45.5703125" style="80" customWidth="1"/>
    <col min="9988" max="9988" width="2.140625" style="80" customWidth="1"/>
    <col min="9989" max="9989" width="7.140625" style="80" customWidth="1"/>
    <col min="9990" max="9990" width="38.7109375" style="80" customWidth="1"/>
    <col min="9991" max="9991" width="7.85546875" style="80" customWidth="1"/>
    <col min="9992" max="9992" width="2.140625" style="80" customWidth="1"/>
    <col min="9993" max="9993" width="7.140625" style="80" customWidth="1"/>
    <col min="9994" max="9994" width="45.5703125" style="80" customWidth="1"/>
    <col min="9995" max="9995" width="2.140625" style="80" customWidth="1"/>
    <col min="9996" max="9996" width="7.140625" style="80" customWidth="1"/>
    <col min="9997" max="9997" width="44" style="80" customWidth="1"/>
    <col min="9998" max="9998" width="1.85546875" style="80" customWidth="1"/>
    <col min="9999" max="10240" width="11.42578125" style="80"/>
    <col min="10241" max="10241" width="2.140625" style="80" customWidth="1"/>
    <col min="10242" max="10242" width="7.140625" style="80" customWidth="1"/>
    <col min="10243" max="10243" width="45.5703125" style="80" customWidth="1"/>
    <col min="10244" max="10244" width="2.140625" style="80" customWidth="1"/>
    <col min="10245" max="10245" width="7.140625" style="80" customWidth="1"/>
    <col min="10246" max="10246" width="38.7109375" style="80" customWidth="1"/>
    <col min="10247" max="10247" width="7.85546875" style="80" customWidth="1"/>
    <col min="10248" max="10248" width="2.140625" style="80" customWidth="1"/>
    <col min="10249" max="10249" width="7.140625" style="80" customWidth="1"/>
    <col min="10250" max="10250" width="45.5703125" style="80" customWidth="1"/>
    <col min="10251" max="10251" width="2.140625" style="80" customWidth="1"/>
    <col min="10252" max="10252" width="7.140625" style="80" customWidth="1"/>
    <col min="10253" max="10253" width="44" style="80" customWidth="1"/>
    <col min="10254" max="10254" width="1.85546875" style="80" customWidth="1"/>
    <col min="10255" max="10496" width="11.42578125" style="80"/>
    <col min="10497" max="10497" width="2.140625" style="80" customWidth="1"/>
    <col min="10498" max="10498" width="7.140625" style="80" customWidth="1"/>
    <col min="10499" max="10499" width="45.5703125" style="80" customWidth="1"/>
    <col min="10500" max="10500" width="2.140625" style="80" customWidth="1"/>
    <col min="10501" max="10501" width="7.140625" style="80" customWidth="1"/>
    <col min="10502" max="10502" width="38.7109375" style="80" customWidth="1"/>
    <col min="10503" max="10503" width="7.85546875" style="80" customWidth="1"/>
    <col min="10504" max="10504" width="2.140625" style="80" customWidth="1"/>
    <col min="10505" max="10505" width="7.140625" style="80" customWidth="1"/>
    <col min="10506" max="10506" width="45.5703125" style="80" customWidth="1"/>
    <col min="10507" max="10507" width="2.140625" style="80" customWidth="1"/>
    <col min="10508" max="10508" width="7.140625" style="80" customWidth="1"/>
    <col min="10509" max="10509" width="44" style="80" customWidth="1"/>
    <col min="10510" max="10510" width="1.85546875" style="80" customWidth="1"/>
    <col min="10511" max="10752" width="11.42578125" style="80"/>
    <col min="10753" max="10753" width="2.140625" style="80" customWidth="1"/>
    <col min="10754" max="10754" width="7.140625" style="80" customWidth="1"/>
    <col min="10755" max="10755" width="45.5703125" style="80" customWidth="1"/>
    <col min="10756" max="10756" width="2.140625" style="80" customWidth="1"/>
    <col min="10757" max="10757" width="7.140625" style="80" customWidth="1"/>
    <col min="10758" max="10758" width="38.7109375" style="80" customWidth="1"/>
    <col min="10759" max="10759" width="7.85546875" style="80" customWidth="1"/>
    <col min="10760" max="10760" width="2.140625" style="80" customWidth="1"/>
    <col min="10761" max="10761" width="7.140625" style="80" customWidth="1"/>
    <col min="10762" max="10762" width="45.5703125" style="80" customWidth="1"/>
    <col min="10763" max="10763" width="2.140625" style="80" customWidth="1"/>
    <col min="10764" max="10764" width="7.140625" style="80" customWidth="1"/>
    <col min="10765" max="10765" width="44" style="80" customWidth="1"/>
    <col min="10766" max="10766" width="1.85546875" style="80" customWidth="1"/>
    <col min="10767" max="11008" width="11.42578125" style="80"/>
    <col min="11009" max="11009" width="2.140625" style="80" customWidth="1"/>
    <col min="11010" max="11010" width="7.140625" style="80" customWidth="1"/>
    <col min="11011" max="11011" width="45.5703125" style="80" customWidth="1"/>
    <col min="11012" max="11012" width="2.140625" style="80" customWidth="1"/>
    <col min="11013" max="11013" width="7.140625" style="80" customWidth="1"/>
    <col min="11014" max="11014" width="38.7109375" style="80" customWidth="1"/>
    <col min="11015" max="11015" width="7.85546875" style="80" customWidth="1"/>
    <col min="11016" max="11016" width="2.140625" style="80" customWidth="1"/>
    <col min="11017" max="11017" width="7.140625" style="80" customWidth="1"/>
    <col min="11018" max="11018" width="45.5703125" style="80" customWidth="1"/>
    <col min="11019" max="11019" width="2.140625" style="80" customWidth="1"/>
    <col min="11020" max="11020" width="7.140625" style="80" customWidth="1"/>
    <col min="11021" max="11021" width="44" style="80" customWidth="1"/>
    <col min="11022" max="11022" width="1.85546875" style="80" customWidth="1"/>
    <col min="11023" max="11264" width="11.42578125" style="80"/>
    <col min="11265" max="11265" width="2.140625" style="80" customWidth="1"/>
    <col min="11266" max="11266" width="7.140625" style="80" customWidth="1"/>
    <col min="11267" max="11267" width="45.5703125" style="80" customWidth="1"/>
    <col min="11268" max="11268" width="2.140625" style="80" customWidth="1"/>
    <col min="11269" max="11269" width="7.140625" style="80" customWidth="1"/>
    <col min="11270" max="11270" width="38.7109375" style="80" customWidth="1"/>
    <col min="11271" max="11271" width="7.85546875" style="80" customWidth="1"/>
    <col min="11272" max="11272" width="2.140625" style="80" customWidth="1"/>
    <col min="11273" max="11273" width="7.140625" style="80" customWidth="1"/>
    <col min="11274" max="11274" width="45.5703125" style="80" customWidth="1"/>
    <col min="11275" max="11275" width="2.140625" style="80" customWidth="1"/>
    <col min="11276" max="11276" width="7.140625" style="80" customWidth="1"/>
    <col min="11277" max="11277" width="44" style="80" customWidth="1"/>
    <col min="11278" max="11278" width="1.85546875" style="80" customWidth="1"/>
    <col min="11279" max="11520" width="11.42578125" style="80"/>
    <col min="11521" max="11521" width="2.140625" style="80" customWidth="1"/>
    <col min="11522" max="11522" width="7.140625" style="80" customWidth="1"/>
    <col min="11523" max="11523" width="45.5703125" style="80" customWidth="1"/>
    <col min="11524" max="11524" width="2.140625" style="80" customWidth="1"/>
    <col min="11525" max="11525" width="7.140625" style="80" customWidth="1"/>
    <col min="11526" max="11526" width="38.7109375" style="80" customWidth="1"/>
    <col min="11527" max="11527" width="7.85546875" style="80" customWidth="1"/>
    <col min="11528" max="11528" width="2.140625" style="80" customWidth="1"/>
    <col min="11529" max="11529" width="7.140625" style="80" customWidth="1"/>
    <col min="11530" max="11530" width="45.5703125" style="80" customWidth="1"/>
    <col min="11531" max="11531" width="2.140625" style="80" customWidth="1"/>
    <col min="11532" max="11532" width="7.140625" style="80" customWidth="1"/>
    <col min="11533" max="11533" width="44" style="80" customWidth="1"/>
    <col min="11534" max="11534" width="1.85546875" style="80" customWidth="1"/>
    <col min="11535" max="11776" width="11.42578125" style="80"/>
    <col min="11777" max="11777" width="2.140625" style="80" customWidth="1"/>
    <col min="11778" max="11778" width="7.140625" style="80" customWidth="1"/>
    <col min="11779" max="11779" width="45.5703125" style="80" customWidth="1"/>
    <col min="11780" max="11780" width="2.140625" style="80" customWidth="1"/>
    <col min="11781" max="11781" width="7.140625" style="80" customWidth="1"/>
    <col min="11782" max="11782" width="38.7109375" style="80" customWidth="1"/>
    <col min="11783" max="11783" width="7.85546875" style="80" customWidth="1"/>
    <col min="11784" max="11784" width="2.140625" style="80" customWidth="1"/>
    <col min="11785" max="11785" width="7.140625" style="80" customWidth="1"/>
    <col min="11786" max="11786" width="45.5703125" style="80" customWidth="1"/>
    <col min="11787" max="11787" width="2.140625" style="80" customWidth="1"/>
    <col min="11788" max="11788" width="7.140625" style="80" customWidth="1"/>
    <col min="11789" max="11789" width="44" style="80" customWidth="1"/>
    <col min="11790" max="11790" width="1.85546875" style="80" customWidth="1"/>
    <col min="11791" max="12032" width="11.42578125" style="80"/>
    <col min="12033" max="12033" width="2.140625" style="80" customWidth="1"/>
    <col min="12034" max="12034" width="7.140625" style="80" customWidth="1"/>
    <col min="12035" max="12035" width="45.5703125" style="80" customWidth="1"/>
    <col min="12036" max="12036" width="2.140625" style="80" customWidth="1"/>
    <col min="12037" max="12037" width="7.140625" style="80" customWidth="1"/>
    <col min="12038" max="12038" width="38.7109375" style="80" customWidth="1"/>
    <col min="12039" max="12039" width="7.85546875" style="80" customWidth="1"/>
    <col min="12040" max="12040" width="2.140625" style="80" customWidth="1"/>
    <col min="12041" max="12041" width="7.140625" style="80" customWidth="1"/>
    <col min="12042" max="12042" width="45.5703125" style="80" customWidth="1"/>
    <col min="12043" max="12043" width="2.140625" style="80" customWidth="1"/>
    <col min="12044" max="12044" width="7.140625" style="80" customWidth="1"/>
    <col min="12045" max="12045" width="44" style="80" customWidth="1"/>
    <col min="12046" max="12046" width="1.85546875" style="80" customWidth="1"/>
    <col min="12047" max="12288" width="11.42578125" style="80"/>
    <col min="12289" max="12289" width="2.140625" style="80" customWidth="1"/>
    <col min="12290" max="12290" width="7.140625" style="80" customWidth="1"/>
    <col min="12291" max="12291" width="45.5703125" style="80" customWidth="1"/>
    <col min="12292" max="12292" width="2.140625" style="80" customWidth="1"/>
    <col min="12293" max="12293" width="7.140625" style="80" customWidth="1"/>
    <col min="12294" max="12294" width="38.7109375" style="80" customWidth="1"/>
    <col min="12295" max="12295" width="7.85546875" style="80" customWidth="1"/>
    <col min="12296" max="12296" width="2.140625" style="80" customWidth="1"/>
    <col min="12297" max="12297" width="7.140625" style="80" customWidth="1"/>
    <col min="12298" max="12298" width="45.5703125" style="80" customWidth="1"/>
    <col min="12299" max="12299" width="2.140625" style="80" customWidth="1"/>
    <col min="12300" max="12300" width="7.140625" style="80" customWidth="1"/>
    <col min="12301" max="12301" width="44" style="80" customWidth="1"/>
    <col min="12302" max="12302" width="1.85546875" style="80" customWidth="1"/>
    <col min="12303" max="12544" width="11.42578125" style="80"/>
    <col min="12545" max="12545" width="2.140625" style="80" customWidth="1"/>
    <col min="12546" max="12546" width="7.140625" style="80" customWidth="1"/>
    <col min="12547" max="12547" width="45.5703125" style="80" customWidth="1"/>
    <col min="12548" max="12548" width="2.140625" style="80" customWidth="1"/>
    <col min="12549" max="12549" width="7.140625" style="80" customWidth="1"/>
    <col min="12550" max="12550" width="38.7109375" style="80" customWidth="1"/>
    <col min="12551" max="12551" width="7.85546875" style="80" customWidth="1"/>
    <col min="12552" max="12552" width="2.140625" style="80" customWidth="1"/>
    <col min="12553" max="12553" width="7.140625" style="80" customWidth="1"/>
    <col min="12554" max="12554" width="45.5703125" style="80" customWidth="1"/>
    <col min="12555" max="12555" width="2.140625" style="80" customWidth="1"/>
    <col min="12556" max="12556" width="7.140625" style="80" customWidth="1"/>
    <col min="12557" max="12557" width="44" style="80" customWidth="1"/>
    <col min="12558" max="12558" width="1.85546875" style="80" customWidth="1"/>
    <col min="12559" max="12800" width="11.42578125" style="80"/>
    <col min="12801" max="12801" width="2.140625" style="80" customWidth="1"/>
    <col min="12802" max="12802" width="7.140625" style="80" customWidth="1"/>
    <col min="12803" max="12803" width="45.5703125" style="80" customWidth="1"/>
    <col min="12804" max="12804" width="2.140625" style="80" customWidth="1"/>
    <col min="12805" max="12805" width="7.140625" style="80" customWidth="1"/>
    <col min="12806" max="12806" width="38.7109375" style="80" customWidth="1"/>
    <col min="12807" max="12807" width="7.85546875" style="80" customWidth="1"/>
    <col min="12808" max="12808" width="2.140625" style="80" customWidth="1"/>
    <col min="12809" max="12809" width="7.140625" style="80" customWidth="1"/>
    <col min="12810" max="12810" width="45.5703125" style="80" customWidth="1"/>
    <col min="12811" max="12811" width="2.140625" style="80" customWidth="1"/>
    <col min="12812" max="12812" width="7.140625" style="80" customWidth="1"/>
    <col min="12813" max="12813" width="44" style="80" customWidth="1"/>
    <col min="12814" max="12814" width="1.85546875" style="80" customWidth="1"/>
    <col min="12815" max="13056" width="11.42578125" style="80"/>
    <col min="13057" max="13057" width="2.140625" style="80" customWidth="1"/>
    <col min="13058" max="13058" width="7.140625" style="80" customWidth="1"/>
    <col min="13059" max="13059" width="45.5703125" style="80" customWidth="1"/>
    <col min="13060" max="13060" width="2.140625" style="80" customWidth="1"/>
    <col min="13061" max="13061" width="7.140625" style="80" customWidth="1"/>
    <col min="13062" max="13062" width="38.7109375" style="80" customWidth="1"/>
    <col min="13063" max="13063" width="7.85546875" style="80" customWidth="1"/>
    <col min="13064" max="13064" width="2.140625" style="80" customWidth="1"/>
    <col min="13065" max="13065" width="7.140625" style="80" customWidth="1"/>
    <col min="13066" max="13066" width="45.5703125" style="80" customWidth="1"/>
    <col min="13067" max="13067" width="2.140625" style="80" customWidth="1"/>
    <col min="13068" max="13068" width="7.140625" style="80" customWidth="1"/>
    <col min="13069" max="13069" width="44" style="80" customWidth="1"/>
    <col min="13070" max="13070" width="1.85546875" style="80" customWidth="1"/>
    <col min="13071" max="13312" width="11.42578125" style="80"/>
    <col min="13313" max="13313" width="2.140625" style="80" customWidth="1"/>
    <col min="13314" max="13314" width="7.140625" style="80" customWidth="1"/>
    <col min="13315" max="13315" width="45.5703125" style="80" customWidth="1"/>
    <col min="13316" max="13316" width="2.140625" style="80" customWidth="1"/>
    <col min="13317" max="13317" width="7.140625" style="80" customWidth="1"/>
    <col min="13318" max="13318" width="38.7109375" style="80" customWidth="1"/>
    <col min="13319" max="13319" width="7.85546875" style="80" customWidth="1"/>
    <col min="13320" max="13320" width="2.140625" style="80" customWidth="1"/>
    <col min="13321" max="13321" width="7.140625" style="80" customWidth="1"/>
    <col min="13322" max="13322" width="45.5703125" style="80" customWidth="1"/>
    <col min="13323" max="13323" width="2.140625" style="80" customWidth="1"/>
    <col min="13324" max="13324" width="7.140625" style="80" customWidth="1"/>
    <col min="13325" max="13325" width="44" style="80" customWidth="1"/>
    <col min="13326" max="13326" width="1.85546875" style="80" customWidth="1"/>
    <col min="13327" max="13568" width="11.42578125" style="80"/>
    <col min="13569" max="13569" width="2.140625" style="80" customWidth="1"/>
    <col min="13570" max="13570" width="7.140625" style="80" customWidth="1"/>
    <col min="13571" max="13571" width="45.5703125" style="80" customWidth="1"/>
    <col min="13572" max="13572" width="2.140625" style="80" customWidth="1"/>
    <col min="13573" max="13573" width="7.140625" style="80" customWidth="1"/>
    <col min="13574" max="13574" width="38.7109375" style="80" customWidth="1"/>
    <col min="13575" max="13575" width="7.85546875" style="80" customWidth="1"/>
    <col min="13576" max="13576" width="2.140625" style="80" customWidth="1"/>
    <col min="13577" max="13577" width="7.140625" style="80" customWidth="1"/>
    <col min="13578" max="13578" width="45.5703125" style="80" customWidth="1"/>
    <col min="13579" max="13579" width="2.140625" style="80" customWidth="1"/>
    <col min="13580" max="13580" width="7.140625" style="80" customWidth="1"/>
    <col min="13581" max="13581" width="44" style="80" customWidth="1"/>
    <col min="13582" max="13582" width="1.85546875" style="80" customWidth="1"/>
    <col min="13583" max="13824" width="11.42578125" style="80"/>
    <col min="13825" max="13825" width="2.140625" style="80" customWidth="1"/>
    <col min="13826" max="13826" width="7.140625" style="80" customWidth="1"/>
    <col min="13827" max="13827" width="45.5703125" style="80" customWidth="1"/>
    <col min="13828" max="13828" width="2.140625" style="80" customWidth="1"/>
    <col min="13829" max="13829" width="7.140625" style="80" customWidth="1"/>
    <col min="13830" max="13830" width="38.7109375" style="80" customWidth="1"/>
    <col min="13831" max="13831" width="7.85546875" style="80" customWidth="1"/>
    <col min="13832" max="13832" width="2.140625" style="80" customWidth="1"/>
    <col min="13833" max="13833" width="7.140625" style="80" customWidth="1"/>
    <col min="13834" max="13834" width="45.5703125" style="80" customWidth="1"/>
    <col min="13835" max="13835" width="2.140625" style="80" customWidth="1"/>
    <col min="13836" max="13836" width="7.140625" style="80" customWidth="1"/>
    <col min="13837" max="13837" width="44" style="80" customWidth="1"/>
    <col min="13838" max="13838" width="1.85546875" style="80" customWidth="1"/>
    <col min="13839" max="14080" width="11.42578125" style="80"/>
    <col min="14081" max="14081" width="2.140625" style="80" customWidth="1"/>
    <col min="14082" max="14082" width="7.140625" style="80" customWidth="1"/>
    <col min="14083" max="14083" width="45.5703125" style="80" customWidth="1"/>
    <col min="14084" max="14084" width="2.140625" style="80" customWidth="1"/>
    <col min="14085" max="14085" width="7.140625" style="80" customWidth="1"/>
    <col min="14086" max="14086" width="38.7109375" style="80" customWidth="1"/>
    <col min="14087" max="14087" width="7.85546875" style="80" customWidth="1"/>
    <col min="14088" max="14088" width="2.140625" style="80" customWidth="1"/>
    <col min="14089" max="14089" width="7.140625" style="80" customWidth="1"/>
    <col min="14090" max="14090" width="45.5703125" style="80" customWidth="1"/>
    <col min="14091" max="14091" width="2.140625" style="80" customWidth="1"/>
    <col min="14092" max="14092" width="7.140625" style="80" customWidth="1"/>
    <col min="14093" max="14093" width="44" style="80" customWidth="1"/>
    <col min="14094" max="14094" width="1.85546875" style="80" customWidth="1"/>
    <col min="14095" max="14336" width="11.42578125" style="80"/>
    <col min="14337" max="14337" width="2.140625" style="80" customWidth="1"/>
    <col min="14338" max="14338" width="7.140625" style="80" customWidth="1"/>
    <col min="14339" max="14339" width="45.5703125" style="80" customWidth="1"/>
    <col min="14340" max="14340" width="2.140625" style="80" customWidth="1"/>
    <col min="14341" max="14341" width="7.140625" style="80" customWidth="1"/>
    <col min="14342" max="14342" width="38.7109375" style="80" customWidth="1"/>
    <col min="14343" max="14343" width="7.85546875" style="80" customWidth="1"/>
    <col min="14344" max="14344" width="2.140625" style="80" customWidth="1"/>
    <col min="14345" max="14345" width="7.140625" style="80" customWidth="1"/>
    <col min="14346" max="14346" width="45.5703125" style="80" customWidth="1"/>
    <col min="14347" max="14347" width="2.140625" style="80" customWidth="1"/>
    <col min="14348" max="14348" width="7.140625" style="80" customWidth="1"/>
    <col min="14349" max="14349" width="44" style="80" customWidth="1"/>
    <col min="14350" max="14350" width="1.85546875" style="80" customWidth="1"/>
    <col min="14351" max="14592" width="11.42578125" style="80"/>
    <col min="14593" max="14593" width="2.140625" style="80" customWidth="1"/>
    <col min="14594" max="14594" width="7.140625" style="80" customWidth="1"/>
    <col min="14595" max="14595" width="45.5703125" style="80" customWidth="1"/>
    <col min="14596" max="14596" width="2.140625" style="80" customWidth="1"/>
    <col min="14597" max="14597" width="7.140625" style="80" customWidth="1"/>
    <col min="14598" max="14598" width="38.7109375" style="80" customWidth="1"/>
    <col min="14599" max="14599" width="7.85546875" style="80" customWidth="1"/>
    <col min="14600" max="14600" width="2.140625" style="80" customWidth="1"/>
    <col min="14601" max="14601" width="7.140625" style="80" customWidth="1"/>
    <col min="14602" max="14602" width="45.5703125" style="80" customWidth="1"/>
    <col min="14603" max="14603" width="2.140625" style="80" customWidth="1"/>
    <col min="14604" max="14604" width="7.140625" style="80" customWidth="1"/>
    <col min="14605" max="14605" width="44" style="80" customWidth="1"/>
    <col min="14606" max="14606" width="1.85546875" style="80" customWidth="1"/>
    <col min="14607" max="14848" width="11.42578125" style="80"/>
    <col min="14849" max="14849" width="2.140625" style="80" customWidth="1"/>
    <col min="14850" max="14850" width="7.140625" style="80" customWidth="1"/>
    <col min="14851" max="14851" width="45.5703125" style="80" customWidth="1"/>
    <col min="14852" max="14852" width="2.140625" style="80" customWidth="1"/>
    <col min="14853" max="14853" width="7.140625" style="80" customWidth="1"/>
    <col min="14854" max="14854" width="38.7109375" style="80" customWidth="1"/>
    <col min="14855" max="14855" width="7.85546875" style="80" customWidth="1"/>
    <col min="14856" max="14856" width="2.140625" style="80" customWidth="1"/>
    <col min="14857" max="14857" width="7.140625" style="80" customWidth="1"/>
    <col min="14858" max="14858" width="45.5703125" style="80" customWidth="1"/>
    <col min="14859" max="14859" width="2.140625" style="80" customWidth="1"/>
    <col min="14860" max="14860" width="7.140625" style="80" customWidth="1"/>
    <col min="14861" max="14861" width="44" style="80" customWidth="1"/>
    <col min="14862" max="14862" width="1.85546875" style="80" customWidth="1"/>
    <col min="14863" max="15104" width="11.42578125" style="80"/>
    <col min="15105" max="15105" width="2.140625" style="80" customWidth="1"/>
    <col min="15106" max="15106" width="7.140625" style="80" customWidth="1"/>
    <col min="15107" max="15107" width="45.5703125" style="80" customWidth="1"/>
    <col min="15108" max="15108" width="2.140625" style="80" customWidth="1"/>
    <col min="15109" max="15109" width="7.140625" style="80" customWidth="1"/>
    <col min="15110" max="15110" width="38.7109375" style="80" customWidth="1"/>
    <col min="15111" max="15111" width="7.85546875" style="80" customWidth="1"/>
    <col min="15112" max="15112" width="2.140625" style="80" customWidth="1"/>
    <col min="15113" max="15113" width="7.140625" style="80" customWidth="1"/>
    <col min="15114" max="15114" width="45.5703125" style="80" customWidth="1"/>
    <col min="15115" max="15115" width="2.140625" style="80" customWidth="1"/>
    <col min="15116" max="15116" width="7.140625" style="80" customWidth="1"/>
    <col min="15117" max="15117" width="44" style="80" customWidth="1"/>
    <col min="15118" max="15118" width="1.85546875" style="80" customWidth="1"/>
    <col min="15119" max="15360" width="11.42578125" style="80"/>
    <col min="15361" max="15361" width="2.140625" style="80" customWidth="1"/>
    <col min="15362" max="15362" width="7.140625" style="80" customWidth="1"/>
    <col min="15363" max="15363" width="45.5703125" style="80" customWidth="1"/>
    <col min="15364" max="15364" width="2.140625" style="80" customWidth="1"/>
    <col min="15365" max="15365" width="7.140625" style="80" customWidth="1"/>
    <col min="15366" max="15366" width="38.7109375" style="80" customWidth="1"/>
    <col min="15367" max="15367" width="7.85546875" style="80" customWidth="1"/>
    <col min="15368" max="15368" width="2.140625" style="80" customWidth="1"/>
    <col min="15369" max="15369" width="7.140625" style="80" customWidth="1"/>
    <col min="15370" max="15370" width="45.5703125" style="80" customWidth="1"/>
    <col min="15371" max="15371" width="2.140625" style="80" customWidth="1"/>
    <col min="15372" max="15372" width="7.140625" style="80" customWidth="1"/>
    <col min="15373" max="15373" width="44" style="80" customWidth="1"/>
    <col min="15374" max="15374" width="1.85546875" style="80" customWidth="1"/>
    <col min="15375" max="15616" width="11.42578125" style="80"/>
    <col min="15617" max="15617" width="2.140625" style="80" customWidth="1"/>
    <col min="15618" max="15618" width="7.140625" style="80" customWidth="1"/>
    <col min="15619" max="15619" width="45.5703125" style="80" customWidth="1"/>
    <col min="15620" max="15620" width="2.140625" style="80" customWidth="1"/>
    <col min="15621" max="15621" width="7.140625" style="80" customWidth="1"/>
    <col min="15622" max="15622" width="38.7109375" style="80" customWidth="1"/>
    <col min="15623" max="15623" width="7.85546875" style="80" customWidth="1"/>
    <col min="15624" max="15624" width="2.140625" style="80" customWidth="1"/>
    <col min="15625" max="15625" width="7.140625" style="80" customWidth="1"/>
    <col min="15626" max="15626" width="45.5703125" style="80" customWidth="1"/>
    <col min="15627" max="15627" width="2.140625" style="80" customWidth="1"/>
    <col min="15628" max="15628" width="7.140625" style="80" customWidth="1"/>
    <col min="15629" max="15629" width="44" style="80" customWidth="1"/>
    <col min="15630" max="15630" width="1.85546875" style="80" customWidth="1"/>
    <col min="15631" max="15872" width="11.42578125" style="80"/>
    <col min="15873" max="15873" width="2.140625" style="80" customWidth="1"/>
    <col min="15874" max="15874" width="7.140625" style="80" customWidth="1"/>
    <col min="15875" max="15875" width="45.5703125" style="80" customWidth="1"/>
    <col min="15876" max="15876" width="2.140625" style="80" customWidth="1"/>
    <col min="15877" max="15877" width="7.140625" style="80" customWidth="1"/>
    <col min="15878" max="15878" width="38.7109375" style="80" customWidth="1"/>
    <col min="15879" max="15879" width="7.85546875" style="80" customWidth="1"/>
    <col min="15880" max="15880" width="2.140625" style="80" customWidth="1"/>
    <col min="15881" max="15881" width="7.140625" style="80" customWidth="1"/>
    <col min="15882" max="15882" width="45.5703125" style="80" customWidth="1"/>
    <col min="15883" max="15883" width="2.140625" style="80" customWidth="1"/>
    <col min="15884" max="15884" width="7.140625" style="80" customWidth="1"/>
    <col min="15885" max="15885" width="44" style="80" customWidth="1"/>
    <col min="15886" max="15886" width="1.85546875" style="80" customWidth="1"/>
    <col min="15887" max="16128" width="11.42578125" style="80"/>
    <col min="16129" max="16129" width="2.140625" style="80" customWidth="1"/>
    <col min="16130" max="16130" width="7.140625" style="80" customWidth="1"/>
    <col min="16131" max="16131" width="45.5703125" style="80" customWidth="1"/>
    <col min="16132" max="16132" width="2.140625" style="80" customWidth="1"/>
    <col min="16133" max="16133" width="7.140625" style="80" customWidth="1"/>
    <col min="16134" max="16134" width="38.7109375" style="80" customWidth="1"/>
    <col min="16135" max="16135" width="7.85546875" style="80" customWidth="1"/>
    <col min="16136" max="16136" width="2.140625" style="80" customWidth="1"/>
    <col min="16137" max="16137" width="7.140625" style="80" customWidth="1"/>
    <col min="16138" max="16138" width="45.5703125" style="80" customWidth="1"/>
    <col min="16139" max="16139" width="2.140625" style="80" customWidth="1"/>
    <col min="16140" max="16140" width="7.140625" style="80" customWidth="1"/>
    <col min="16141" max="16141" width="44" style="80" customWidth="1"/>
    <col min="16142" max="16142" width="1.85546875" style="80" customWidth="1"/>
    <col min="16143" max="16384" width="11.42578125" style="80"/>
  </cols>
  <sheetData>
    <row r="1" spans="1:15" s="134" customFormat="1" ht="28.5" customHeight="1" x14ac:dyDescent="0.35">
      <c r="A1" s="268" t="s">
        <v>355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166"/>
    </row>
    <row r="2" spans="1:15" s="151" customFormat="1" ht="29.25" customHeight="1" x14ac:dyDescent="0.25">
      <c r="A2" s="159" t="s">
        <v>354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7"/>
      <c r="O2" s="165"/>
    </row>
    <row r="3" spans="1:15" s="151" customFormat="1" ht="17.25" customHeight="1" x14ac:dyDescent="0.25">
      <c r="A3" s="156"/>
      <c r="B3" s="154"/>
      <c r="C3" s="154"/>
      <c r="D3" s="154"/>
      <c r="E3" s="153"/>
      <c r="F3" s="153"/>
      <c r="G3" s="155"/>
      <c r="H3" s="154"/>
      <c r="I3" s="154"/>
      <c r="J3" s="154"/>
      <c r="K3" s="154"/>
      <c r="L3" s="153"/>
      <c r="M3" s="153"/>
      <c r="N3" s="152"/>
    </row>
    <row r="4" spans="1:15" s="140" customFormat="1" ht="17.25" customHeight="1" x14ac:dyDescent="0.3">
      <c r="A4" s="150"/>
      <c r="B4" s="123" t="s">
        <v>353</v>
      </c>
      <c r="C4" s="149"/>
      <c r="D4" s="121"/>
      <c r="E4" s="142"/>
      <c r="F4" s="141"/>
      <c r="G4" s="130"/>
      <c r="H4" s="148"/>
      <c r="I4" s="123" t="s">
        <v>352</v>
      </c>
      <c r="J4" s="123"/>
      <c r="K4" s="149"/>
      <c r="L4" s="131"/>
      <c r="M4" s="131"/>
      <c r="N4" s="118"/>
    </row>
    <row r="5" spans="1:15" s="86" customFormat="1" ht="17.25" customHeight="1" x14ac:dyDescent="0.3">
      <c r="A5" s="148"/>
      <c r="B5" s="147"/>
      <c r="C5" s="147"/>
      <c r="D5" s="147"/>
      <c r="E5" s="146"/>
      <c r="F5" s="146"/>
      <c r="G5" s="145"/>
      <c r="H5" s="144"/>
      <c r="I5" s="143"/>
      <c r="J5" s="143"/>
      <c r="K5" s="143"/>
      <c r="N5" s="118"/>
    </row>
    <row r="6" spans="1:15" s="140" customFormat="1" ht="17.25" customHeight="1" x14ac:dyDescent="0.3">
      <c r="A6" s="117"/>
      <c r="B6" s="95"/>
      <c r="C6" s="95"/>
      <c r="D6" s="95"/>
      <c r="E6" s="142"/>
      <c r="F6" s="141"/>
      <c r="G6" s="130"/>
      <c r="H6" s="117"/>
      <c r="I6" s="95"/>
      <c r="J6" s="95"/>
      <c r="K6" s="95"/>
      <c r="L6" s="131"/>
      <c r="M6" s="131"/>
      <c r="N6" s="118"/>
    </row>
    <row r="7" spans="1:15" ht="17.25" customHeight="1" x14ac:dyDescent="0.3">
      <c r="A7" s="117"/>
      <c r="B7" s="105">
        <v>100</v>
      </c>
      <c r="C7" s="104" t="s">
        <v>351</v>
      </c>
      <c r="D7" s="94"/>
      <c r="E7" s="168">
        <v>101</v>
      </c>
      <c r="F7" s="92" t="s">
        <v>350</v>
      </c>
      <c r="G7" s="101"/>
      <c r="H7" s="94"/>
      <c r="I7" s="105">
        <v>200</v>
      </c>
      <c r="J7" s="104" t="s">
        <v>349</v>
      </c>
      <c r="K7" s="94"/>
      <c r="L7" s="92">
        <v>201</v>
      </c>
      <c r="M7" s="92" t="s">
        <v>348</v>
      </c>
      <c r="N7" s="118"/>
    </row>
    <row r="8" spans="1:15" ht="17.25" customHeight="1" x14ac:dyDescent="0.25">
      <c r="A8" s="117"/>
      <c r="B8" s="95"/>
      <c r="C8" s="95"/>
      <c r="D8" s="94"/>
      <c r="E8" s="116">
        <v>102</v>
      </c>
      <c r="F8" s="92" t="s">
        <v>347</v>
      </c>
      <c r="G8" s="101"/>
      <c r="H8" s="94"/>
      <c r="I8" s="95"/>
      <c r="J8" s="95"/>
      <c r="K8" s="94"/>
      <c r="L8" s="92">
        <v>202</v>
      </c>
      <c r="M8" s="92" t="s">
        <v>346</v>
      </c>
      <c r="N8" s="139"/>
    </row>
    <row r="9" spans="1:15" ht="17.25" customHeight="1" x14ac:dyDescent="0.25">
      <c r="A9" s="117"/>
      <c r="B9" s="95"/>
      <c r="C9" s="95"/>
      <c r="D9" s="95"/>
      <c r="E9" s="116">
        <v>103</v>
      </c>
      <c r="F9" s="92" t="s">
        <v>345</v>
      </c>
      <c r="G9" s="101"/>
      <c r="H9" s="94"/>
      <c r="I9" s="95"/>
      <c r="J9" s="95"/>
      <c r="K9" s="94"/>
      <c r="L9" s="92">
        <v>203</v>
      </c>
      <c r="M9" s="92" t="s">
        <v>344</v>
      </c>
      <c r="N9" s="139"/>
    </row>
    <row r="10" spans="1:15" ht="17.25" customHeight="1" x14ac:dyDescent="0.25">
      <c r="A10" s="117"/>
      <c r="B10" s="95"/>
      <c r="C10" s="95"/>
      <c r="D10" s="95"/>
      <c r="E10" s="116">
        <v>104</v>
      </c>
      <c r="F10" s="92" t="s">
        <v>343</v>
      </c>
      <c r="G10" s="101"/>
      <c r="H10" s="94"/>
      <c r="I10" s="95"/>
      <c r="J10" s="95"/>
      <c r="K10" s="94"/>
      <c r="M10" s="161"/>
      <c r="N10" s="139"/>
    </row>
    <row r="11" spans="1:15" ht="17.25" customHeight="1" x14ac:dyDescent="0.25">
      <c r="A11" s="117"/>
      <c r="B11" s="95"/>
      <c r="C11" s="95"/>
      <c r="D11" s="95"/>
      <c r="E11" s="116">
        <v>105</v>
      </c>
      <c r="F11" s="92" t="s">
        <v>342</v>
      </c>
      <c r="G11" s="101"/>
      <c r="H11" s="94"/>
      <c r="I11" s="95"/>
      <c r="J11" s="95"/>
      <c r="K11" s="94"/>
      <c r="L11" s="92"/>
      <c r="M11" s="107" t="s">
        <v>207</v>
      </c>
      <c r="N11" s="139"/>
    </row>
    <row r="12" spans="1:15" ht="17.25" customHeight="1" x14ac:dyDescent="0.25">
      <c r="A12" s="117"/>
      <c r="B12" s="95"/>
      <c r="C12" s="95"/>
      <c r="D12" s="95"/>
      <c r="E12" s="116">
        <v>106</v>
      </c>
      <c r="F12" s="92" t="s">
        <v>341</v>
      </c>
      <c r="G12" s="101"/>
      <c r="H12" s="94"/>
      <c r="I12" s="105">
        <v>220</v>
      </c>
      <c r="J12" s="104" t="s">
        <v>340</v>
      </c>
      <c r="K12" s="94"/>
      <c r="L12" s="92">
        <v>221</v>
      </c>
      <c r="M12" s="92" t="s">
        <v>339</v>
      </c>
      <c r="N12" s="139"/>
    </row>
    <row r="13" spans="1:15" ht="17.25" customHeight="1" x14ac:dyDescent="0.25">
      <c r="A13" s="117"/>
      <c r="B13" s="95"/>
      <c r="C13" s="95"/>
      <c r="D13" s="95"/>
      <c r="E13" s="116">
        <v>107</v>
      </c>
      <c r="F13" s="92" t="s">
        <v>338</v>
      </c>
      <c r="G13" s="101"/>
      <c r="H13" s="94"/>
      <c r="I13" s="94" t="s">
        <v>207</v>
      </c>
      <c r="J13" s="94" t="s">
        <v>207</v>
      </c>
      <c r="K13" s="94"/>
      <c r="L13" s="92">
        <v>222</v>
      </c>
      <c r="M13" s="92" t="s">
        <v>337</v>
      </c>
      <c r="N13" s="139"/>
    </row>
    <row r="14" spans="1:15" ht="17.25" customHeight="1" x14ac:dyDescent="0.25">
      <c r="A14" s="164"/>
      <c r="B14" s="95"/>
      <c r="C14" s="95"/>
      <c r="D14" s="95"/>
      <c r="E14" s="116">
        <v>108</v>
      </c>
      <c r="F14" s="92" t="s">
        <v>336</v>
      </c>
      <c r="G14" s="162"/>
      <c r="H14" s="94"/>
      <c r="I14" s="94"/>
      <c r="J14" s="94"/>
      <c r="K14" s="94"/>
      <c r="L14" s="92">
        <v>223</v>
      </c>
      <c r="M14" s="92" t="s">
        <v>335</v>
      </c>
      <c r="N14" s="139"/>
    </row>
    <row r="15" spans="1:15" ht="17.25" customHeight="1" x14ac:dyDescent="0.25">
      <c r="A15" s="117"/>
      <c r="B15" s="95"/>
      <c r="C15" s="95"/>
      <c r="D15" s="95"/>
      <c r="G15" s="101"/>
      <c r="H15" s="94"/>
      <c r="I15" s="94"/>
      <c r="J15" s="94"/>
      <c r="K15" s="94"/>
      <c r="M15" s="161"/>
      <c r="N15" s="139"/>
    </row>
    <row r="16" spans="1:15" ht="17.25" customHeight="1" x14ac:dyDescent="0.25">
      <c r="A16" s="117"/>
      <c r="B16" s="95"/>
      <c r="C16" s="95"/>
      <c r="D16" s="95"/>
      <c r="E16" s="116"/>
      <c r="F16" s="107"/>
      <c r="G16" s="101"/>
      <c r="H16" s="94"/>
      <c r="I16" s="95"/>
      <c r="J16" s="95"/>
      <c r="K16" s="94"/>
      <c r="L16" s="92"/>
      <c r="M16" s="107" t="s">
        <v>207</v>
      </c>
      <c r="N16" s="139"/>
    </row>
    <row r="17" spans="1:15" ht="17.25" customHeight="1" x14ac:dyDescent="0.25">
      <c r="A17" s="117"/>
      <c r="B17" s="105">
        <v>120</v>
      </c>
      <c r="C17" s="104" t="s">
        <v>334</v>
      </c>
      <c r="D17" s="95"/>
      <c r="E17" s="116">
        <v>121</v>
      </c>
      <c r="F17" s="107" t="s">
        <v>333</v>
      </c>
      <c r="G17" s="101"/>
      <c r="H17" s="94"/>
      <c r="I17" s="105">
        <v>240</v>
      </c>
      <c r="J17" s="104" t="s">
        <v>332</v>
      </c>
      <c r="K17" s="94"/>
      <c r="L17" s="92">
        <v>241</v>
      </c>
      <c r="M17" s="92" t="s">
        <v>331</v>
      </c>
      <c r="N17" s="139"/>
    </row>
    <row r="18" spans="1:15" ht="17.25" customHeight="1" x14ac:dyDescent="0.25">
      <c r="A18" s="117"/>
      <c r="B18" s="94"/>
      <c r="C18" s="94"/>
      <c r="D18" s="95"/>
      <c r="E18" s="116">
        <v>122</v>
      </c>
      <c r="F18" s="107" t="s">
        <v>330</v>
      </c>
      <c r="G18" s="101"/>
      <c r="H18" s="94"/>
      <c r="I18" s="95"/>
      <c r="J18" s="95"/>
      <c r="K18" s="94"/>
      <c r="L18" s="92">
        <v>242</v>
      </c>
      <c r="M18" s="92" t="s">
        <v>329</v>
      </c>
      <c r="N18" s="139"/>
      <c r="O18" s="100"/>
    </row>
    <row r="19" spans="1:15" s="100" customFormat="1" ht="17.25" customHeight="1" x14ac:dyDescent="0.2">
      <c r="A19" s="117"/>
      <c r="B19" s="95"/>
      <c r="C19" s="95"/>
      <c r="D19" s="95"/>
      <c r="E19" s="116">
        <v>123</v>
      </c>
      <c r="F19" s="107" t="s">
        <v>328</v>
      </c>
      <c r="G19" s="101"/>
      <c r="H19" s="94"/>
      <c r="I19" s="95"/>
      <c r="J19" s="95"/>
      <c r="K19" s="94"/>
      <c r="L19" s="92">
        <v>243</v>
      </c>
      <c r="M19" s="92" t="s">
        <v>327</v>
      </c>
      <c r="N19" s="91"/>
      <c r="O19" s="80"/>
    </row>
    <row r="20" spans="1:15" ht="17.25" customHeight="1" x14ac:dyDescent="0.2">
      <c r="A20" s="117"/>
      <c r="B20" s="95"/>
      <c r="C20" s="95"/>
      <c r="D20" s="95"/>
      <c r="E20" s="116">
        <v>124</v>
      </c>
      <c r="F20" s="107" t="s">
        <v>326</v>
      </c>
      <c r="G20" s="101"/>
      <c r="H20" s="94"/>
      <c r="I20" s="95"/>
      <c r="J20" s="95"/>
      <c r="K20" s="94"/>
      <c r="N20" s="91"/>
    </row>
    <row r="21" spans="1:15" ht="17.25" customHeight="1" x14ac:dyDescent="0.2">
      <c r="A21" s="117"/>
      <c r="B21" s="95"/>
      <c r="C21" s="95"/>
      <c r="D21" s="95"/>
      <c r="E21" s="116">
        <v>125</v>
      </c>
      <c r="F21" s="107" t="s">
        <v>325</v>
      </c>
      <c r="G21" s="101"/>
      <c r="H21" s="138"/>
      <c r="I21" s="137"/>
      <c r="J21" s="136"/>
      <c r="K21" s="135"/>
      <c r="L21" s="135"/>
      <c r="M21" s="135"/>
      <c r="N21" s="91"/>
    </row>
    <row r="22" spans="1:15" ht="17.25" customHeight="1" x14ac:dyDescent="0.2">
      <c r="A22" s="117"/>
      <c r="B22" s="95"/>
      <c r="C22" s="95"/>
      <c r="D22" s="95"/>
      <c r="E22" s="116"/>
      <c r="F22" s="107"/>
      <c r="G22" s="101"/>
      <c r="H22" s="134"/>
      <c r="I22" s="271" t="s">
        <v>324</v>
      </c>
      <c r="J22" s="271"/>
      <c r="K22" s="271"/>
      <c r="L22" s="271"/>
      <c r="M22" s="271"/>
      <c r="N22" s="91"/>
    </row>
    <row r="23" spans="1:15" ht="17.25" customHeight="1" x14ac:dyDescent="0.2">
      <c r="A23" s="117"/>
      <c r="B23" s="95"/>
      <c r="C23" s="95"/>
      <c r="D23" s="95"/>
      <c r="E23" s="116"/>
      <c r="F23" s="107"/>
      <c r="G23" s="101"/>
      <c r="H23" s="134"/>
      <c r="I23" s="271"/>
      <c r="J23" s="271"/>
      <c r="K23" s="271"/>
      <c r="L23" s="271"/>
      <c r="M23" s="271"/>
      <c r="N23" s="91"/>
    </row>
    <row r="24" spans="1:15" ht="17.25" customHeight="1" x14ac:dyDescent="0.2">
      <c r="A24" s="117"/>
      <c r="B24" s="105">
        <v>140</v>
      </c>
      <c r="C24" s="104" t="s">
        <v>323</v>
      </c>
      <c r="D24" s="95"/>
      <c r="E24" s="116">
        <v>141</v>
      </c>
      <c r="F24" s="275" t="s">
        <v>322</v>
      </c>
      <c r="G24" s="101"/>
      <c r="H24" s="134"/>
      <c r="I24" s="134"/>
      <c r="J24" s="134"/>
      <c r="K24" s="134"/>
      <c r="L24" s="134"/>
      <c r="M24" s="134"/>
      <c r="N24" s="133"/>
    </row>
    <row r="25" spans="1:15" ht="17.25" customHeight="1" x14ac:dyDescent="0.3">
      <c r="A25" s="117"/>
      <c r="B25" s="95"/>
      <c r="C25" s="95"/>
      <c r="D25" s="95"/>
      <c r="E25" s="116"/>
      <c r="F25" s="275"/>
      <c r="G25" s="101"/>
      <c r="H25" s="129"/>
      <c r="I25" s="128"/>
      <c r="J25" s="132"/>
      <c r="K25" s="132"/>
      <c r="L25" s="126"/>
      <c r="M25" s="125"/>
      <c r="N25" s="124"/>
    </row>
    <row r="26" spans="1:15" ht="17.25" customHeight="1" x14ac:dyDescent="0.25">
      <c r="A26" s="117"/>
      <c r="B26" s="95"/>
      <c r="C26" s="95"/>
      <c r="D26" s="95"/>
      <c r="E26" s="116">
        <v>142</v>
      </c>
      <c r="F26" s="92" t="s">
        <v>321</v>
      </c>
      <c r="G26" s="101"/>
      <c r="H26" s="122"/>
      <c r="I26" s="123" t="s">
        <v>320</v>
      </c>
      <c r="J26" s="121"/>
      <c r="K26" s="122"/>
      <c r="L26" s="131"/>
      <c r="M26" s="131"/>
      <c r="N26" s="130"/>
    </row>
    <row r="27" spans="1:15" ht="17.25" customHeight="1" x14ac:dyDescent="0.25">
      <c r="A27" s="117"/>
      <c r="B27" s="95"/>
      <c r="C27" s="95"/>
      <c r="D27" s="95"/>
      <c r="E27" s="116">
        <v>143</v>
      </c>
      <c r="F27" s="275" t="s">
        <v>319</v>
      </c>
      <c r="G27" s="101"/>
      <c r="H27" s="122"/>
      <c r="I27" s="122"/>
      <c r="J27" s="121"/>
      <c r="K27" s="122"/>
      <c r="L27" s="131"/>
      <c r="M27" s="131"/>
      <c r="N27" s="130"/>
    </row>
    <row r="28" spans="1:15" ht="17.25" customHeight="1" x14ac:dyDescent="0.2">
      <c r="A28" s="117"/>
      <c r="B28" s="95"/>
      <c r="C28" s="95"/>
      <c r="D28" s="95"/>
      <c r="F28" s="275"/>
      <c r="G28" s="101"/>
      <c r="H28" s="95"/>
      <c r="I28" s="95"/>
      <c r="J28" s="95"/>
      <c r="K28" s="95"/>
      <c r="L28" s="107"/>
      <c r="M28" s="106"/>
      <c r="N28" s="91"/>
    </row>
    <row r="29" spans="1:15" ht="17.25" customHeight="1" x14ac:dyDescent="0.2">
      <c r="A29" s="117"/>
      <c r="B29" s="95"/>
      <c r="C29" s="95"/>
      <c r="D29" s="95"/>
      <c r="E29" s="116">
        <v>144</v>
      </c>
      <c r="F29" s="107" t="s">
        <v>318</v>
      </c>
      <c r="G29" s="101"/>
      <c r="H29" s="95"/>
      <c r="I29" s="105">
        <v>300</v>
      </c>
      <c r="J29" s="104" t="s">
        <v>317</v>
      </c>
      <c r="K29" s="93"/>
      <c r="L29" s="92">
        <v>301</v>
      </c>
      <c r="M29" s="92" t="s">
        <v>316</v>
      </c>
      <c r="N29" s="91"/>
    </row>
    <row r="30" spans="1:15" ht="17.25" customHeight="1" x14ac:dyDescent="0.2">
      <c r="A30" s="117"/>
      <c r="B30" s="95"/>
      <c r="C30" s="95"/>
      <c r="D30" s="95"/>
      <c r="E30" s="116">
        <v>145</v>
      </c>
      <c r="F30" s="107" t="s">
        <v>315</v>
      </c>
      <c r="G30" s="101"/>
      <c r="H30" s="95"/>
      <c r="I30" s="94"/>
      <c r="J30" s="93"/>
      <c r="K30" s="93"/>
      <c r="L30" s="92">
        <v>302</v>
      </c>
      <c r="M30" s="92" t="s">
        <v>314</v>
      </c>
      <c r="N30" s="91"/>
    </row>
    <row r="31" spans="1:15" ht="17.25" customHeight="1" x14ac:dyDescent="0.2">
      <c r="A31" s="117"/>
      <c r="B31" s="95"/>
      <c r="C31" s="95"/>
      <c r="D31" s="95"/>
      <c r="E31" s="116">
        <v>146</v>
      </c>
      <c r="F31" s="107" t="s">
        <v>313</v>
      </c>
      <c r="G31" s="101"/>
      <c r="H31" s="95"/>
      <c r="I31" s="95"/>
      <c r="J31" s="95"/>
      <c r="K31" s="95"/>
      <c r="L31" s="92">
        <v>303</v>
      </c>
      <c r="M31" s="107" t="s">
        <v>312</v>
      </c>
      <c r="N31" s="91"/>
    </row>
    <row r="32" spans="1:15" ht="17.25" customHeight="1" x14ac:dyDescent="0.2">
      <c r="A32" s="117"/>
      <c r="B32" s="95"/>
      <c r="C32" s="95"/>
      <c r="D32" s="95"/>
      <c r="E32" s="116">
        <v>147</v>
      </c>
      <c r="F32" s="167" t="s">
        <v>311</v>
      </c>
      <c r="G32" s="101"/>
      <c r="H32" s="95"/>
      <c r="I32" s="95"/>
      <c r="J32" s="95"/>
      <c r="K32" s="95"/>
      <c r="L32" s="92">
        <v>304</v>
      </c>
      <c r="M32" s="107" t="s">
        <v>310</v>
      </c>
      <c r="N32" s="91"/>
    </row>
    <row r="33" spans="1:16" ht="16.5" customHeight="1" x14ac:dyDescent="0.2">
      <c r="A33" s="117"/>
      <c r="B33" s="95"/>
      <c r="C33" s="95"/>
      <c r="D33" s="95"/>
      <c r="E33" s="116"/>
      <c r="F33" s="167"/>
      <c r="G33" s="101"/>
      <c r="H33" s="95"/>
      <c r="I33" s="95"/>
      <c r="J33" s="95"/>
      <c r="K33" s="95"/>
      <c r="M33" s="161"/>
      <c r="N33" s="91"/>
    </row>
    <row r="34" spans="1:16" ht="16.5" customHeight="1" x14ac:dyDescent="0.3">
      <c r="A34" s="117"/>
      <c r="B34" s="94"/>
      <c r="C34" s="94"/>
      <c r="D34" s="94"/>
      <c r="E34" s="116"/>
      <c r="F34" s="107"/>
      <c r="G34" s="101"/>
      <c r="H34" s="129"/>
      <c r="I34" s="128"/>
      <c r="J34" s="127"/>
      <c r="K34" s="127"/>
      <c r="L34" s="126"/>
      <c r="M34" s="126"/>
      <c r="N34" s="124"/>
    </row>
    <row r="35" spans="1:16" ht="16.5" customHeight="1" x14ac:dyDescent="0.3">
      <c r="A35" s="117"/>
      <c r="B35" s="105">
        <v>160</v>
      </c>
      <c r="C35" s="104" t="s">
        <v>309</v>
      </c>
      <c r="D35" s="95"/>
      <c r="E35" s="116">
        <v>161</v>
      </c>
      <c r="F35" s="92" t="s">
        <v>308</v>
      </c>
      <c r="G35" s="101"/>
      <c r="H35" s="122"/>
      <c r="I35" s="123" t="s">
        <v>307</v>
      </c>
      <c r="J35" s="121"/>
      <c r="K35" s="121"/>
      <c r="L35" s="120"/>
      <c r="M35" s="120"/>
      <c r="N35" s="118"/>
    </row>
    <row r="36" spans="1:16" ht="16.5" customHeight="1" x14ac:dyDescent="0.3">
      <c r="A36" s="117"/>
      <c r="B36" s="95"/>
      <c r="C36" s="95"/>
      <c r="D36" s="95"/>
      <c r="E36" s="116">
        <v>162</v>
      </c>
      <c r="F36" s="160" t="s">
        <v>306</v>
      </c>
      <c r="G36" s="101"/>
      <c r="H36" s="122"/>
      <c r="I36" s="122"/>
      <c r="J36" s="121"/>
      <c r="K36" s="121"/>
      <c r="L36" s="120"/>
      <c r="M36" s="120"/>
      <c r="N36" s="118"/>
      <c r="P36" s="107"/>
    </row>
    <row r="37" spans="1:16" ht="16.5" customHeight="1" x14ac:dyDescent="0.3">
      <c r="A37" s="117"/>
      <c r="B37" s="95"/>
      <c r="C37" s="95"/>
      <c r="D37" s="95"/>
      <c r="E37" s="116">
        <v>163</v>
      </c>
      <c r="F37" s="92" t="s">
        <v>305</v>
      </c>
      <c r="G37" s="101"/>
      <c r="H37" s="95"/>
      <c r="I37" s="95"/>
      <c r="J37" s="95"/>
      <c r="K37" s="95"/>
      <c r="L37" s="120"/>
      <c r="M37" s="120"/>
      <c r="N37" s="118"/>
      <c r="P37" s="107"/>
    </row>
    <row r="38" spans="1:16" ht="16.5" customHeight="1" x14ac:dyDescent="0.2">
      <c r="A38" s="117"/>
      <c r="B38" s="95"/>
      <c r="C38" s="95"/>
      <c r="D38" s="95"/>
      <c r="E38" s="116">
        <v>164</v>
      </c>
      <c r="F38" s="107" t="s">
        <v>304</v>
      </c>
      <c r="G38" s="101"/>
      <c r="H38" s="95"/>
      <c r="I38" s="105">
        <v>400</v>
      </c>
      <c r="J38" s="104" t="s">
        <v>303</v>
      </c>
      <c r="K38" s="93"/>
      <c r="L38" s="92">
        <v>401</v>
      </c>
      <c r="M38" s="107" t="s">
        <v>302</v>
      </c>
      <c r="N38" s="96"/>
      <c r="P38" s="107"/>
    </row>
    <row r="39" spans="1:16" ht="16.5" customHeight="1" x14ac:dyDescent="0.2">
      <c r="A39" s="117"/>
      <c r="B39" s="95"/>
      <c r="C39" s="95"/>
      <c r="D39" s="95"/>
      <c r="E39" s="116">
        <v>165</v>
      </c>
      <c r="F39" s="107" t="s">
        <v>301</v>
      </c>
      <c r="G39" s="101"/>
      <c r="H39" s="95"/>
      <c r="I39" s="94"/>
      <c r="J39" s="93"/>
      <c r="K39" s="93"/>
      <c r="L39" s="92">
        <v>402</v>
      </c>
      <c r="M39" s="107" t="s">
        <v>300</v>
      </c>
      <c r="N39" s="91"/>
    </row>
    <row r="40" spans="1:16" ht="17.25" customHeight="1" x14ac:dyDescent="0.2">
      <c r="A40" s="117"/>
      <c r="B40" s="95"/>
      <c r="C40" s="95"/>
      <c r="D40" s="95"/>
      <c r="E40" s="116">
        <v>166</v>
      </c>
      <c r="F40" s="107" t="s">
        <v>299</v>
      </c>
      <c r="G40" s="101"/>
      <c r="H40" s="95"/>
      <c r="I40" s="95"/>
      <c r="J40" s="95"/>
      <c r="K40" s="93"/>
      <c r="L40" s="92">
        <v>403</v>
      </c>
      <c r="M40" s="92" t="s">
        <v>298</v>
      </c>
      <c r="N40" s="91"/>
    </row>
    <row r="41" spans="1:16" ht="17.25" customHeight="1" x14ac:dyDescent="0.2">
      <c r="A41" s="115"/>
      <c r="B41" s="90"/>
      <c r="C41" s="90"/>
      <c r="D41" s="90"/>
      <c r="E41" s="114"/>
      <c r="F41" s="89"/>
      <c r="G41" s="113"/>
      <c r="H41" s="95"/>
      <c r="I41" s="95"/>
      <c r="J41" s="95"/>
      <c r="K41" s="93"/>
      <c r="L41" s="107"/>
      <c r="M41" s="107"/>
      <c r="N41" s="91"/>
    </row>
    <row r="42" spans="1:16" ht="17.25" customHeight="1" x14ac:dyDescent="0.2">
      <c r="A42" s="112"/>
      <c r="B42" s="109"/>
      <c r="C42" s="109"/>
      <c r="D42" s="111"/>
      <c r="E42" s="110"/>
      <c r="F42" s="109"/>
      <c r="G42" s="108"/>
      <c r="H42" s="95"/>
      <c r="I42" s="95"/>
      <c r="J42" s="95"/>
      <c r="K42" s="93"/>
      <c r="L42" s="107"/>
      <c r="M42" s="107"/>
      <c r="N42" s="91"/>
    </row>
    <row r="43" spans="1:16" ht="17.25" customHeight="1" x14ac:dyDescent="0.2">
      <c r="A43" s="99"/>
      <c r="B43" s="97"/>
      <c r="C43" s="97"/>
      <c r="D43" s="92"/>
      <c r="E43" s="98"/>
      <c r="F43" s="97"/>
      <c r="G43" s="96"/>
      <c r="H43" s="95"/>
      <c r="I43" s="105">
        <v>420</v>
      </c>
      <c r="J43" s="104" t="s">
        <v>297</v>
      </c>
      <c r="K43" s="93"/>
      <c r="L43" s="92">
        <v>421</v>
      </c>
      <c r="M43" s="107" t="s">
        <v>296</v>
      </c>
      <c r="N43" s="91"/>
    </row>
    <row r="44" spans="1:16" ht="17.25" customHeight="1" x14ac:dyDescent="0.2">
      <c r="A44" s="99"/>
      <c r="B44" s="97"/>
      <c r="C44" s="97"/>
      <c r="D44" s="97"/>
      <c r="E44" s="97"/>
      <c r="F44" s="97"/>
      <c r="G44" s="96"/>
      <c r="H44" s="95"/>
      <c r="I44" s="94"/>
      <c r="J44" s="94"/>
      <c r="K44" s="93"/>
      <c r="L44" s="92">
        <v>422</v>
      </c>
      <c r="M44" s="274" t="s">
        <v>295</v>
      </c>
      <c r="N44" s="101"/>
      <c r="O44" s="100"/>
    </row>
    <row r="45" spans="1:16" ht="17.25" customHeight="1" x14ac:dyDescent="0.25">
      <c r="A45" s="103"/>
      <c r="B45" s="102" t="s">
        <v>294</v>
      </c>
      <c r="D45" s="92"/>
      <c r="E45" s="92" t="s">
        <v>293</v>
      </c>
      <c r="F45" s="92"/>
      <c r="G45" s="96"/>
      <c r="H45" s="95"/>
      <c r="I45" s="94"/>
      <c r="J45" s="94"/>
      <c r="K45" s="93"/>
      <c r="L45" s="92"/>
      <c r="M45" s="274"/>
      <c r="N45" s="101"/>
    </row>
    <row r="46" spans="1:16" ht="17.25" customHeight="1" x14ac:dyDescent="0.25">
      <c r="A46" s="103"/>
      <c r="B46" s="92"/>
      <c r="C46" s="92"/>
      <c r="D46" s="92"/>
      <c r="F46" s="97"/>
      <c r="G46" s="96"/>
      <c r="H46" s="95"/>
      <c r="I46" s="95"/>
      <c r="J46" s="95"/>
      <c r="K46" s="93"/>
      <c r="L46" s="92">
        <v>423</v>
      </c>
      <c r="M46" s="92" t="s">
        <v>292</v>
      </c>
      <c r="N46" s="91"/>
    </row>
    <row r="47" spans="1:16" ht="17.25" customHeight="1" x14ac:dyDescent="0.2">
      <c r="A47" s="99"/>
      <c r="B47" s="97"/>
      <c r="C47" s="97"/>
      <c r="D47" s="97"/>
      <c r="G47" s="96"/>
      <c r="H47" s="95"/>
      <c r="I47" s="94"/>
      <c r="J47" s="94"/>
      <c r="K47" s="93"/>
      <c r="L47" s="92">
        <v>424</v>
      </c>
      <c r="M47" s="92" t="s">
        <v>291</v>
      </c>
      <c r="N47" s="91"/>
    </row>
    <row r="48" spans="1:16" ht="17.25" customHeight="1" x14ac:dyDescent="0.25">
      <c r="A48" s="272"/>
      <c r="B48" s="273"/>
      <c r="C48" s="89"/>
      <c r="D48" s="89"/>
      <c r="E48" s="89"/>
      <c r="F48" s="89"/>
      <c r="G48" s="88"/>
      <c r="H48" s="90"/>
      <c r="I48" s="90"/>
      <c r="J48" s="90"/>
      <c r="K48" s="90"/>
      <c r="L48" s="89"/>
      <c r="M48" s="89"/>
      <c r="N48" s="88"/>
    </row>
    <row r="49" spans="1:19" ht="16.5" customHeight="1" x14ac:dyDescent="0.2">
      <c r="A49" s="87" t="s">
        <v>290</v>
      </c>
      <c r="B49" s="86"/>
      <c r="C49" s="85"/>
      <c r="D49" s="84"/>
      <c r="E49" s="85"/>
      <c r="F49" s="84"/>
      <c r="G49" s="84"/>
      <c r="N49" s="83" t="s">
        <v>289</v>
      </c>
    </row>
    <row r="50" spans="1:19" ht="15.75" customHeight="1" x14ac:dyDescent="0.2">
      <c r="E50" s="80"/>
    </row>
    <row r="51" spans="1:19" ht="15.75" customHeight="1" x14ac:dyDescent="0.2"/>
    <row r="52" spans="1:19" ht="15.75" customHeight="1" x14ac:dyDescent="0.2">
      <c r="E52" s="80"/>
    </row>
    <row r="53" spans="1:19" ht="15.75" customHeight="1" x14ac:dyDescent="0.2">
      <c r="E53" s="80"/>
    </row>
    <row r="54" spans="1:19" ht="15.75" customHeight="1" x14ac:dyDescent="0.2">
      <c r="E54" s="80"/>
    </row>
    <row r="55" spans="1:19" ht="15.75" customHeight="1" x14ac:dyDescent="0.2">
      <c r="E55" s="80"/>
    </row>
    <row r="56" spans="1:19" ht="15.75" customHeight="1" x14ac:dyDescent="0.2">
      <c r="E56" s="80"/>
    </row>
    <row r="57" spans="1:19" ht="15.75" customHeight="1" x14ac:dyDescent="0.2">
      <c r="E57" s="80"/>
    </row>
    <row r="58" spans="1:19" ht="15.75" customHeight="1" x14ac:dyDescent="0.2">
      <c r="E58" s="80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2" customFormat="1" ht="19.5" customHeight="1" x14ac:dyDescent="0.25">
      <c r="A64" s="80"/>
      <c r="B64" s="80"/>
      <c r="C64" s="80"/>
      <c r="D64" s="80"/>
      <c r="E64" s="81"/>
      <c r="F64" s="80"/>
      <c r="G64" s="80"/>
      <c r="H64" s="80"/>
      <c r="I64" s="80"/>
      <c r="J64" s="80"/>
      <c r="K64" s="80"/>
      <c r="L64" s="80"/>
      <c r="M64" s="80"/>
      <c r="N64" s="80"/>
      <c r="P64" s="80"/>
      <c r="Q64" s="80"/>
      <c r="R64" s="80"/>
      <c r="S64" s="80"/>
    </row>
    <row r="65" spans="16:19" ht="4.5" customHeight="1" x14ac:dyDescent="0.25">
      <c r="P65" s="82"/>
      <c r="Q65" s="82"/>
      <c r="R65" s="82"/>
      <c r="S65" s="82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80" customWidth="1"/>
    <col min="2" max="2" width="7.140625" style="80" customWidth="1"/>
    <col min="3" max="3" width="40.5703125" style="80" customWidth="1"/>
    <col min="4" max="4" width="2.140625" style="80" customWidth="1"/>
    <col min="5" max="5" width="7.140625" style="81" customWidth="1"/>
    <col min="6" max="6" width="41" style="80" customWidth="1"/>
    <col min="7" max="7" width="6.28515625" style="80" customWidth="1"/>
    <col min="8" max="8" width="2.140625" style="80" customWidth="1"/>
    <col min="9" max="9" width="7.140625" style="80" customWidth="1"/>
    <col min="10" max="10" width="46.5703125" style="80" customWidth="1"/>
    <col min="11" max="11" width="2.140625" style="80" customWidth="1"/>
    <col min="12" max="12" width="7.140625" style="80" customWidth="1"/>
    <col min="13" max="13" width="44.5703125" style="80" customWidth="1"/>
    <col min="14" max="14" width="1.85546875" style="80" customWidth="1"/>
    <col min="15" max="256" width="11.42578125" style="80"/>
    <col min="257" max="257" width="2.140625" style="80" customWidth="1"/>
    <col min="258" max="258" width="7.140625" style="80" customWidth="1"/>
    <col min="259" max="259" width="40.5703125" style="80" customWidth="1"/>
    <col min="260" max="260" width="2.140625" style="80" customWidth="1"/>
    <col min="261" max="261" width="7.140625" style="80" customWidth="1"/>
    <col min="262" max="262" width="41" style="80" customWidth="1"/>
    <col min="263" max="263" width="6.28515625" style="80" customWidth="1"/>
    <col min="264" max="264" width="2.140625" style="80" customWidth="1"/>
    <col min="265" max="265" width="7.140625" style="80" customWidth="1"/>
    <col min="266" max="266" width="46.5703125" style="80" customWidth="1"/>
    <col min="267" max="267" width="2.140625" style="80" customWidth="1"/>
    <col min="268" max="268" width="7.140625" style="80" customWidth="1"/>
    <col min="269" max="269" width="44.5703125" style="80" customWidth="1"/>
    <col min="270" max="270" width="1.85546875" style="80" customWidth="1"/>
    <col min="271" max="512" width="11.42578125" style="80"/>
    <col min="513" max="513" width="2.140625" style="80" customWidth="1"/>
    <col min="514" max="514" width="7.140625" style="80" customWidth="1"/>
    <col min="515" max="515" width="40.5703125" style="80" customWidth="1"/>
    <col min="516" max="516" width="2.140625" style="80" customWidth="1"/>
    <col min="517" max="517" width="7.140625" style="80" customWidth="1"/>
    <col min="518" max="518" width="41" style="80" customWidth="1"/>
    <col min="519" max="519" width="6.28515625" style="80" customWidth="1"/>
    <col min="520" max="520" width="2.140625" style="80" customWidth="1"/>
    <col min="521" max="521" width="7.140625" style="80" customWidth="1"/>
    <col min="522" max="522" width="46.5703125" style="80" customWidth="1"/>
    <col min="523" max="523" width="2.140625" style="80" customWidth="1"/>
    <col min="524" max="524" width="7.140625" style="80" customWidth="1"/>
    <col min="525" max="525" width="44.5703125" style="80" customWidth="1"/>
    <col min="526" max="526" width="1.85546875" style="80" customWidth="1"/>
    <col min="527" max="768" width="11.42578125" style="80"/>
    <col min="769" max="769" width="2.140625" style="80" customWidth="1"/>
    <col min="770" max="770" width="7.140625" style="80" customWidth="1"/>
    <col min="771" max="771" width="40.5703125" style="80" customWidth="1"/>
    <col min="772" max="772" width="2.140625" style="80" customWidth="1"/>
    <col min="773" max="773" width="7.140625" style="80" customWidth="1"/>
    <col min="774" max="774" width="41" style="80" customWidth="1"/>
    <col min="775" max="775" width="6.28515625" style="80" customWidth="1"/>
    <col min="776" max="776" width="2.140625" style="80" customWidth="1"/>
    <col min="777" max="777" width="7.140625" style="80" customWidth="1"/>
    <col min="778" max="778" width="46.5703125" style="80" customWidth="1"/>
    <col min="779" max="779" width="2.140625" style="80" customWidth="1"/>
    <col min="780" max="780" width="7.140625" style="80" customWidth="1"/>
    <col min="781" max="781" width="44.5703125" style="80" customWidth="1"/>
    <col min="782" max="782" width="1.85546875" style="80" customWidth="1"/>
    <col min="783" max="1024" width="11.42578125" style="80"/>
    <col min="1025" max="1025" width="2.140625" style="80" customWidth="1"/>
    <col min="1026" max="1026" width="7.140625" style="80" customWidth="1"/>
    <col min="1027" max="1027" width="40.5703125" style="80" customWidth="1"/>
    <col min="1028" max="1028" width="2.140625" style="80" customWidth="1"/>
    <col min="1029" max="1029" width="7.140625" style="80" customWidth="1"/>
    <col min="1030" max="1030" width="41" style="80" customWidth="1"/>
    <col min="1031" max="1031" width="6.28515625" style="80" customWidth="1"/>
    <col min="1032" max="1032" width="2.140625" style="80" customWidth="1"/>
    <col min="1033" max="1033" width="7.140625" style="80" customWidth="1"/>
    <col min="1034" max="1034" width="46.5703125" style="80" customWidth="1"/>
    <col min="1035" max="1035" width="2.140625" style="80" customWidth="1"/>
    <col min="1036" max="1036" width="7.140625" style="80" customWidth="1"/>
    <col min="1037" max="1037" width="44.5703125" style="80" customWidth="1"/>
    <col min="1038" max="1038" width="1.85546875" style="80" customWidth="1"/>
    <col min="1039" max="1280" width="11.42578125" style="80"/>
    <col min="1281" max="1281" width="2.140625" style="80" customWidth="1"/>
    <col min="1282" max="1282" width="7.140625" style="80" customWidth="1"/>
    <col min="1283" max="1283" width="40.5703125" style="80" customWidth="1"/>
    <col min="1284" max="1284" width="2.140625" style="80" customWidth="1"/>
    <col min="1285" max="1285" width="7.140625" style="80" customWidth="1"/>
    <col min="1286" max="1286" width="41" style="80" customWidth="1"/>
    <col min="1287" max="1287" width="6.28515625" style="80" customWidth="1"/>
    <col min="1288" max="1288" width="2.140625" style="80" customWidth="1"/>
    <col min="1289" max="1289" width="7.140625" style="80" customWidth="1"/>
    <col min="1290" max="1290" width="46.5703125" style="80" customWidth="1"/>
    <col min="1291" max="1291" width="2.140625" style="80" customWidth="1"/>
    <col min="1292" max="1292" width="7.140625" style="80" customWidth="1"/>
    <col min="1293" max="1293" width="44.5703125" style="80" customWidth="1"/>
    <col min="1294" max="1294" width="1.85546875" style="80" customWidth="1"/>
    <col min="1295" max="1536" width="11.42578125" style="80"/>
    <col min="1537" max="1537" width="2.140625" style="80" customWidth="1"/>
    <col min="1538" max="1538" width="7.140625" style="80" customWidth="1"/>
    <col min="1539" max="1539" width="40.5703125" style="80" customWidth="1"/>
    <col min="1540" max="1540" width="2.140625" style="80" customWidth="1"/>
    <col min="1541" max="1541" width="7.140625" style="80" customWidth="1"/>
    <col min="1542" max="1542" width="41" style="80" customWidth="1"/>
    <col min="1543" max="1543" width="6.28515625" style="80" customWidth="1"/>
    <col min="1544" max="1544" width="2.140625" style="80" customWidth="1"/>
    <col min="1545" max="1545" width="7.140625" style="80" customWidth="1"/>
    <col min="1546" max="1546" width="46.5703125" style="80" customWidth="1"/>
    <col min="1547" max="1547" width="2.140625" style="80" customWidth="1"/>
    <col min="1548" max="1548" width="7.140625" style="80" customWidth="1"/>
    <col min="1549" max="1549" width="44.5703125" style="80" customWidth="1"/>
    <col min="1550" max="1550" width="1.85546875" style="80" customWidth="1"/>
    <col min="1551" max="1792" width="11.42578125" style="80"/>
    <col min="1793" max="1793" width="2.140625" style="80" customWidth="1"/>
    <col min="1794" max="1794" width="7.140625" style="80" customWidth="1"/>
    <col min="1795" max="1795" width="40.5703125" style="80" customWidth="1"/>
    <col min="1796" max="1796" width="2.140625" style="80" customWidth="1"/>
    <col min="1797" max="1797" width="7.140625" style="80" customWidth="1"/>
    <col min="1798" max="1798" width="41" style="80" customWidth="1"/>
    <col min="1799" max="1799" width="6.28515625" style="80" customWidth="1"/>
    <col min="1800" max="1800" width="2.140625" style="80" customWidth="1"/>
    <col min="1801" max="1801" width="7.140625" style="80" customWidth="1"/>
    <col min="1802" max="1802" width="46.5703125" style="80" customWidth="1"/>
    <col min="1803" max="1803" width="2.140625" style="80" customWidth="1"/>
    <col min="1804" max="1804" width="7.140625" style="80" customWidth="1"/>
    <col min="1805" max="1805" width="44.5703125" style="80" customWidth="1"/>
    <col min="1806" max="1806" width="1.85546875" style="80" customWidth="1"/>
    <col min="1807" max="2048" width="11.42578125" style="80"/>
    <col min="2049" max="2049" width="2.140625" style="80" customWidth="1"/>
    <col min="2050" max="2050" width="7.140625" style="80" customWidth="1"/>
    <col min="2051" max="2051" width="40.5703125" style="80" customWidth="1"/>
    <col min="2052" max="2052" width="2.140625" style="80" customWidth="1"/>
    <col min="2053" max="2053" width="7.140625" style="80" customWidth="1"/>
    <col min="2054" max="2054" width="41" style="80" customWidth="1"/>
    <col min="2055" max="2055" width="6.28515625" style="80" customWidth="1"/>
    <col min="2056" max="2056" width="2.140625" style="80" customWidth="1"/>
    <col min="2057" max="2057" width="7.140625" style="80" customWidth="1"/>
    <col min="2058" max="2058" width="46.5703125" style="80" customWidth="1"/>
    <col min="2059" max="2059" width="2.140625" style="80" customWidth="1"/>
    <col min="2060" max="2060" width="7.140625" style="80" customWidth="1"/>
    <col min="2061" max="2061" width="44.5703125" style="80" customWidth="1"/>
    <col min="2062" max="2062" width="1.85546875" style="80" customWidth="1"/>
    <col min="2063" max="2304" width="11.42578125" style="80"/>
    <col min="2305" max="2305" width="2.140625" style="80" customWidth="1"/>
    <col min="2306" max="2306" width="7.140625" style="80" customWidth="1"/>
    <col min="2307" max="2307" width="40.5703125" style="80" customWidth="1"/>
    <col min="2308" max="2308" width="2.140625" style="80" customWidth="1"/>
    <col min="2309" max="2309" width="7.140625" style="80" customWidth="1"/>
    <col min="2310" max="2310" width="41" style="80" customWidth="1"/>
    <col min="2311" max="2311" width="6.28515625" style="80" customWidth="1"/>
    <col min="2312" max="2312" width="2.140625" style="80" customWidth="1"/>
    <col min="2313" max="2313" width="7.140625" style="80" customWidth="1"/>
    <col min="2314" max="2314" width="46.5703125" style="80" customWidth="1"/>
    <col min="2315" max="2315" width="2.140625" style="80" customWidth="1"/>
    <col min="2316" max="2316" width="7.140625" style="80" customWidth="1"/>
    <col min="2317" max="2317" width="44.5703125" style="80" customWidth="1"/>
    <col min="2318" max="2318" width="1.85546875" style="80" customWidth="1"/>
    <col min="2319" max="2560" width="11.42578125" style="80"/>
    <col min="2561" max="2561" width="2.140625" style="80" customWidth="1"/>
    <col min="2562" max="2562" width="7.140625" style="80" customWidth="1"/>
    <col min="2563" max="2563" width="40.5703125" style="80" customWidth="1"/>
    <col min="2564" max="2564" width="2.140625" style="80" customWidth="1"/>
    <col min="2565" max="2565" width="7.140625" style="80" customWidth="1"/>
    <col min="2566" max="2566" width="41" style="80" customWidth="1"/>
    <col min="2567" max="2567" width="6.28515625" style="80" customWidth="1"/>
    <col min="2568" max="2568" width="2.140625" style="80" customWidth="1"/>
    <col min="2569" max="2569" width="7.140625" style="80" customWidth="1"/>
    <col min="2570" max="2570" width="46.5703125" style="80" customWidth="1"/>
    <col min="2571" max="2571" width="2.140625" style="80" customWidth="1"/>
    <col min="2572" max="2572" width="7.140625" style="80" customWidth="1"/>
    <col min="2573" max="2573" width="44.5703125" style="80" customWidth="1"/>
    <col min="2574" max="2574" width="1.85546875" style="80" customWidth="1"/>
    <col min="2575" max="2816" width="11.42578125" style="80"/>
    <col min="2817" max="2817" width="2.140625" style="80" customWidth="1"/>
    <col min="2818" max="2818" width="7.140625" style="80" customWidth="1"/>
    <col min="2819" max="2819" width="40.5703125" style="80" customWidth="1"/>
    <col min="2820" max="2820" width="2.140625" style="80" customWidth="1"/>
    <col min="2821" max="2821" width="7.140625" style="80" customWidth="1"/>
    <col min="2822" max="2822" width="41" style="80" customWidth="1"/>
    <col min="2823" max="2823" width="6.28515625" style="80" customWidth="1"/>
    <col min="2824" max="2824" width="2.140625" style="80" customWidth="1"/>
    <col min="2825" max="2825" width="7.140625" style="80" customWidth="1"/>
    <col min="2826" max="2826" width="46.5703125" style="80" customWidth="1"/>
    <col min="2827" max="2827" width="2.140625" style="80" customWidth="1"/>
    <col min="2828" max="2828" width="7.140625" style="80" customWidth="1"/>
    <col min="2829" max="2829" width="44.5703125" style="80" customWidth="1"/>
    <col min="2830" max="2830" width="1.85546875" style="80" customWidth="1"/>
    <col min="2831" max="3072" width="11.42578125" style="80"/>
    <col min="3073" max="3073" width="2.140625" style="80" customWidth="1"/>
    <col min="3074" max="3074" width="7.140625" style="80" customWidth="1"/>
    <col min="3075" max="3075" width="40.5703125" style="80" customWidth="1"/>
    <col min="3076" max="3076" width="2.140625" style="80" customWidth="1"/>
    <col min="3077" max="3077" width="7.140625" style="80" customWidth="1"/>
    <col min="3078" max="3078" width="41" style="80" customWidth="1"/>
    <col min="3079" max="3079" width="6.28515625" style="80" customWidth="1"/>
    <col min="3080" max="3080" width="2.140625" style="80" customWidth="1"/>
    <col min="3081" max="3081" width="7.140625" style="80" customWidth="1"/>
    <col min="3082" max="3082" width="46.5703125" style="80" customWidth="1"/>
    <col min="3083" max="3083" width="2.140625" style="80" customWidth="1"/>
    <col min="3084" max="3084" width="7.140625" style="80" customWidth="1"/>
    <col min="3085" max="3085" width="44.5703125" style="80" customWidth="1"/>
    <col min="3086" max="3086" width="1.85546875" style="80" customWidth="1"/>
    <col min="3087" max="3328" width="11.42578125" style="80"/>
    <col min="3329" max="3329" width="2.140625" style="80" customWidth="1"/>
    <col min="3330" max="3330" width="7.140625" style="80" customWidth="1"/>
    <col min="3331" max="3331" width="40.5703125" style="80" customWidth="1"/>
    <col min="3332" max="3332" width="2.140625" style="80" customWidth="1"/>
    <col min="3333" max="3333" width="7.140625" style="80" customWidth="1"/>
    <col min="3334" max="3334" width="41" style="80" customWidth="1"/>
    <col min="3335" max="3335" width="6.28515625" style="80" customWidth="1"/>
    <col min="3336" max="3336" width="2.140625" style="80" customWidth="1"/>
    <col min="3337" max="3337" width="7.140625" style="80" customWidth="1"/>
    <col min="3338" max="3338" width="46.5703125" style="80" customWidth="1"/>
    <col min="3339" max="3339" width="2.140625" style="80" customWidth="1"/>
    <col min="3340" max="3340" width="7.140625" style="80" customWidth="1"/>
    <col min="3341" max="3341" width="44.5703125" style="80" customWidth="1"/>
    <col min="3342" max="3342" width="1.85546875" style="80" customWidth="1"/>
    <col min="3343" max="3584" width="11.42578125" style="80"/>
    <col min="3585" max="3585" width="2.140625" style="80" customWidth="1"/>
    <col min="3586" max="3586" width="7.140625" style="80" customWidth="1"/>
    <col min="3587" max="3587" width="40.5703125" style="80" customWidth="1"/>
    <col min="3588" max="3588" width="2.140625" style="80" customWidth="1"/>
    <col min="3589" max="3589" width="7.140625" style="80" customWidth="1"/>
    <col min="3590" max="3590" width="41" style="80" customWidth="1"/>
    <col min="3591" max="3591" width="6.28515625" style="80" customWidth="1"/>
    <col min="3592" max="3592" width="2.140625" style="80" customWidth="1"/>
    <col min="3593" max="3593" width="7.140625" style="80" customWidth="1"/>
    <col min="3594" max="3594" width="46.5703125" style="80" customWidth="1"/>
    <col min="3595" max="3595" width="2.140625" style="80" customWidth="1"/>
    <col min="3596" max="3596" width="7.140625" style="80" customWidth="1"/>
    <col min="3597" max="3597" width="44.5703125" style="80" customWidth="1"/>
    <col min="3598" max="3598" width="1.85546875" style="80" customWidth="1"/>
    <col min="3599" max="3840" width="11.42578125" style="80"/>
    <col min="3841" max="3841" width="2.140625" style="80" customWidth="1"/>
    <col min="3842" max="3842" width="7.140625" style="80" customWidth="1"/>
    <col min="3843" max="3843" width="40.5703125" style="80" customWidth="1"/>
    <col min="3844" max="3844" width="2.140625" style="80" customWidth="1"/>
    <col min="3845" max="3845" width="7.140625" style="80" customWidth="1"/>
    <col min="3846" max="3846" width="41" style="80" customWidth="1"/>
    <col min="3847" max="3847" width="6.28515625" style="80" customWidth="1"/>
    <col min="3848" max="3848" width="2.140625" style="80" customWidth="1"/>
    <col min="3849" max="3849" width="7.140625" style="80" customWidth="1"/>
    <col min="3850" max="3850" width="46.5703125" style="80" customWidth="1"/>
    <col min="3851" max="3851" width="2.140625" style="80" customWidth="1"/>
    <col min="3852" max="3852" width="7.140625" style="80" customWidth="1"/>
    <col min="3853" max="3853" width="44.5703125" style="80" customWidth="1"/>
    <col min="3854" max="3854" width="1.85546875" style="80" customWidth="1"/>
    <col min="3855" max="4096" width="11.42578125" style="80"/>
    <col min="4097" max="4097" width="2.140625" style="80" customWidth="1"/>
    <col min="4098" max="4098" width="7.140625" style="80" customWidth="1"/>
    <col min="4099" max="4099" width="40.5703125" style="80" customWidth="1"/>
    <col min="4100" max="4100" width="2.140625" style="80" customWidth="1"/>
    <col min="4101" max="4101" width="7.140625" style="80" customWidth="1"/>
    <col min="4102" max="4102" width="41" style="80" customWidth="1"/>
    <col min="4103" max="4103" width="6.28515625" style="80" customWidth="1"/>
    <col min="4104" max="4104" width="2.140625" style="80" customWidth="1"/>
    <col min="4105" max="4105" width="7.140625" style="80" customWidth="1"/>
    <col min="4106" max="4106" width="46.5703125" style="80" customWidth="1"/>
    <col min="4107" max="4107" width="2.140625" style="80" customWidth="1"/>
    <col min="4108" max="4108" width="7.140625" style="80" customWidth="1"/>
    <col min="4109" max="4109" width="44.5703125" style="80" customWidth="1"/>
    <col min="4110" max="4110" width="1.85546875" style="80" customWidth="1"/>
    <col min="4111" max="4352" width="11.42578125" style="80"/>
    <col min="4353" max="4353" width="2.140625" style="80" customWidth="1"/>
    <col min="4354" max="4354" width="7.140625" style="80" customWidth="1"/>
    <col min="4355" max="4355" width="40.5703125" style="80" customWidth="1"/>
    <col min="4356" max="4356" width="2.140625" style="80" customWidth="1"/>
    <col min="4357" max="4357" width="7.140625" style="80" customWidth="1"/>
    <col min="4358" max="4358" width="41" style="80" customWidth="1"/>
    <col min="4359" max="4359" width="6.28515625" style="80" customWidth="1"/>
    <col min="4360" max="4360" width="2.140625" style="80" customWidth="1"/>
    <col min="4361" max="4361" width="7.140625" style="80" customWidth="1"/>
    <col min="4362" max="4362" width="46.5703125" style="80" customWidth="1"/>
    <col min="4363" max="4363" width="2.140625" style="80" customWidth="1"/>
    <col min="4364" max="4364" width="7.140625" style="80" customWidth="1"/>
    <col min="4365" max="4365" width="44.5703125" style="80" customWidth="1"/>
    <col min="4366" max="4366" width="1.85546875" style="80" customWidth="1"/>
    <col min="4367" max="4608" width="11.42578125" style="80"/>
    <col min="4609" max="4609" width="2.140625" style="80" customWidth="1"/>
    <col min="4610" max="4610" width="7.140625" style="80" customWidth="1"/>
    <col min="4611" max="4611" width="40.5703125" style="80" customWidth="1"/>
    <col min="4612" max="4612" width="2.140625" style="80" customWidth="1"/>
    <col min="4613" max="4613" width="7.140625" style="80" customWidth="1"/>
    <col min="4614" max="4614" width="41" style="80" customWidth="1"/>
    <col min="4615" max="4615" width="6.28515625" style="80" customWidth="1"/>
    <col min="4616" max="4616" width="2.140625" style="80" customWidth="1"/>
    <col min="4617" max="4617" width="7.140625" style="80" customWidth="1"/>
    <col min="4618" max="4618" width="46.5703125" style="80" customWidth="1"/>
    <col min="4619" max="4619" width="2.140625" style="80" customWidth="1"/>
    <col min="4620" max="4620" width="7.140625" style="80" customWidth="1"/>
    <col min="4621" max="4621" width="44.5703125" style="80" customWidth="1"/>
    <col min="4622" max="4622" width="1.85546875" style="80" customWidth="1"/>
    <col min="4623" max="4864" width="11.42578125" style="80"/>
    <col min="4865" max="4865" width="2.140625" style="80" customWidth="1"/>
    <col min="4866" max="4866" width="7.140625" style="80" customWidth="1"/>
    <col min="4867" max="4867" width="40.5703125" style="80" customWidth="1"/>
    <col min="4868" max="4868" width="2.140625" style="80" customWidth="1"/>
    <col min="4869" max="4869" width="7.140625" style="80" customWidth="1"/>
    <col min="4870" max="4870" width="41" style="80" customWidth="1"/>
    <col min="4871" max="4871" width="6.28515625" style="80" customWidth="1"/>
    <col min="4872" max="4872" width="2.140625" style="80" customWidth="1"/>
    <col min="4873" max="4873" width="7.140625" style="80" customWidth="1"/>
    <col min="4874" max="4874" width="46.5703125" style="80" customWidth="1"/>
    <col min="4875" max="4875" width="2.140625" style="80" customWidth="1"/>
    <col min="4876" max="4876" width="7.140625" style="80" customWidth="1"/>
    <col min="4877" max="4877" width="44.5703125" style="80" customWidth="1"/>
    <col min="4878" max="4878" width="1.85546875" style="80" customWidth="1"/>
    <col min="4879" max="5120" width="11.42578125" style="80"/>
    <col min="5121" max="5121" width="2.140625" style="80" customWidth="1"/>
    <col min="5122" max="5122" width="7.140625" style="80" customWidth="1"/>
    <col min="5123" max="5123" width="40.5703125" style="80" customWidth="1"/>
    <col min="5124" max="5124" width="2.140625" style="80" customWidth="1"/>
    <col min="5125" max="5125" width="7.140625" style="80" customWidth="1"/>
    <col min="5126" max="5126" width="41" style="80" customWidth="1"/>
    <col min="5127" max="5127" width="6.28515625" style="80" customWidth="1"/>
    <col min="5128" max="5128" width="2.140625" style="80" customWidth="1"/>
    <col min="5129" max="5129" width="7.140625" style="80" customWidth="1"/>
    <col min="5130" max="5130" width="46.5703125" style="80" customWidth="1"/>
    <col min="5131" max="5131" width="2.140625" style="80" customWidth="1"/>
    <col min="5132" max="5132" width="7.140625" style="80" customWidth="1"/>
    <col min="5133" max="5133" width="44.5703125" style="80" customWidth="1"/>
    <col min="5134" max="5134" width="1.85546875" style="80" customWidth="1"/>
    <col min="5135" max="5376" width="11.42578125" style="80"/>
    <col min="5377" max="5377" width="2.140625" style="80" customWidth="1"/>
    <col min="5378" max="5378" width="7.140625" style="80" customWidth="1"/>
    <col min="5379" max="5379" width="40.5703125" style="80" customWidth="1"/>
    <col min="5380" max="5380" width="2.140625" style="80" customWidth="1"/>
    <col min="5381" max="5381" width="7.140625" style="80" customWidth="1"/>
    <col min="5382" max="5382" width="41" style="80" customWidth="1"/>
    <col min="5383" max="5383" width="6.28515625" style="80" customWidth="1"/>
    <col min="5384" max="5384" width="2.140625" style="80" customWidth="1"/>
    <col min="5385" max="5385" width="7.140625" style="80" customWidth="1"/>
    <col min="5386" max="5386" width="46.5703125" style="80" customWidth="1"/>
    <col min="5387" max="5387" width="2.140625" style="80" customWidth="1"/>
    <col min="5388" max="5388" width="7.140625" style="80" customWidth="1"/>
    <col min="5389" max="5389" width="44.5703125" style="80" customWidth="1"/>
    <col min="5390" max="5390" width="1.85546875" style="80" customWidth="1"/>
    <col min="5391" max="5632" width="11.42578125" style="80"/>
    <col min="5633" max="5633" width="2.140625" style="80" customWidth="1"/>
    <col min="5634" max="5634" width="7.140625" style="80" customWidth="1"/>
    <col min="5635" max="5635" width="40.5703125" style="80" customWidth="1"/>
    <col min="5636" max="5636" width="2.140625" style="80" customWidth="1"/>
    <col min="5637" max="5637" width="7.140625" style="80" customWidth="1"/>
    <col min="5638" max="5638" width="41" style="80" customWidth="1"/>
    <col min="5639" max="5639" width="6.28515625" style="80" customWidth="1"/>
    <col min="5640" max="5640" width="2.140625" style="80" customWidth="1"/>
    <col min="5641" max="5641" width="7.140625" style="80" customWidth="1"/>
    <col min="5642" max="5642" width="46.5703125" style="80" customWidth="1"/>
    <col min="5643" max="5643" width="2.140625" style="80" customWidth="1"/>
    <col min="5644" max="5644" width="7.140625" style="80" customWidth="1"/>
    <col min="5645" max="5645" width="44.5703125" style="80" customWidth="1"/>
    <col min="5646" max="5646" width="1.85546875" style="80" customWidth="1"/>
    <col min="5647" max="5888" width="11.42578125" style="80"/>
    <col min="5889" max="5889" width="2.140625" style="80" customWidth="1"/>
    <col min="5890" max="5890" width="7.140625" style="80" customWidth="1"/>
    <col min="5891" max="5891" width="40.5703125" style="80" customWidth="1"/>
    <col min="5892" max="5892" width="2.140625" style="80" customWidth="1"/>
    <col min="5893" max="5893" width="7.140625" style="80" customWidth="1"/>
    <col min="5894" max="5894" width="41" style="80" customWidth="1"/>
    <col min="5895" max="5895" width="6.28515625" style="80" customWidth="1"/>
    <col min="5896" max="5896" width="2.140625" style="80" customWidth="1"/>
    <col min="5897" max="5897" width="7.140625" style="80" customWidth="1"/>
    <col min="5898" max="5898" width="46.5703125" style="80" customWidth="1"/>
    <col min="5899" max="5899" width="2.140625" style="80" customWidth="1"/>
    <col min="5900" max="5900" width="7.140625" style="80" customWidth="1"/>
    <col min="5901" max="5901" width="44.5703125" style="80" customWidth="1"/>
    <col min="5902" max="5902" width="1.85546875" style="80" customWidth="1"/>
    <col min="5903" max="6144" width="11.42578125" style="80"/>
    <col min="6145" max="6145" width="2.140625" style="80" customWidth="1"/>
    <col min="6146" max="6146" width="7.140625" style="80" customWidth="1"/>
    <col min="6147" max="6147" width="40.5703125" style="80" customWidth="1"/>
    <col min="6148" max="6148" width="2.140625" style="80" customWidth="1"/>
    <col min="6149" max="6149" width="7.140625" style="80" customWidth="1"/>
    <col min="6150" max="6150" width="41" style="80" customWidth="1"/>
    <col min="6151" max="6151" width="6.28515625" style="80" customWidth="1"/>
    <col min="6152" max="6152" width="2.140625" style="80" customWidth="1"/>
    <col min="6153" max="6153" width="7.140625" style="80" customWidth="1"/>
    <col min="6154" max="6154" width="46.5703125" style="80" customWidth="1"/>
    <col min="6155" max="6155" width="2.140625" style="80" customWidth="1"/>
    <col min="6156" max="6156" width="7.140625" style="80" customWidth="1"/>
    <col min="6157" max="6157" width="44.5703125" style="80" customWidth="1"/>
    <col min="6158" max="6158" width="1.85546875" style="80" customWidth="1"/>
    <col min="6159" max="6400" width="11.42578125" style="80"/>
    <col min="6401" max="6401" width="2.140625" style="80" customWidth="1"/>
    <col min="6402" max="6402" width="7.140625" style="80" customWidth="1"/>
    <col min="6403" max="6403" width="40.5703125" style="80" customWidth="1"/>
    <col min="6404" max="6404" width="2.140625" style="80" customWidth="1"/>
    <col min="6405" max="6405" width="7.140625" style="80" customWidth="1"/>
    <col min="6406" max="6406" width="41" style="80" customWidth="1"/>
    <col min="6407" max="6407" width="6.28515625" style="80" customWidth="1"/>
    <col min="6408" max="6408" width="2.140625" style="80" customWidth="1"/>
    <col min="6409" max="6409" width="7.140625" style="80" customWidth="1"/>
    <col min="6410" max="6410" width="46.5703125" style="80" customWidth="1"/>
    <col min="6411" max="6411" width="2.140625" style="80" customWidth="1"/>
    <col min="6412" max="6412" width="7.140625" style="80" customWidth="1"/>
    <col min="6413" max="6413" width="44.5703125" style="80" customWidth="1"/>
    <col min="6414" max="6414" width="1.85546875" style="80" customWidth="1"/>
    <col min="6415" max="6656" width="11.42578125" style="80"/>
    <col min="6657" max="6657" width="2.140625" style="80" customWidth="1"/>
    <col min="6658" max="6658" width="7.140625" style="80" customWidth="1"/>
    <col min="6659" max="6659" width="40.5703125" style="80" customWidth="1"/>
    <col min="6660" max="6660" width="2.140625" style="80" customWidth="1"/>
    <col min="6661" max="6661" width="7.140625" style="80" customWidth="1"/>
    <col min="6662" max="6662" width="41" style="80" customWidth="1"/>
    <col min="6663" max="6663" width="6.28515625" style="80" customWidth="1"/>
    <col min="6664" max="6664" width="2.140625" style="80" customWidth="1"/>
    <col min="6665" max="6665" width="7.140625" style="80" customWidth="1"/>
    <col min="6666" max="6666" width="46.5703125" style="80" customWidth="1"/>
    <col min="6667" max="6667" width="2.140625" style="80" customWidth="1"/>
    <col min="6668" max="6668" width="7.140625" style="80" customWidth="1"/>
    <col min="6669" max="6669" width="44.5703125" style="80" customWidth="1"/>
    <col min="6670" max="6670" width="1.85546875" style="80" customWidth="1"/>
    <col min="6671" max="6912" width="11.42578125" style="80"/>
    <col min="6913" max="6913" width="2.140625" style="80" customWidth="1"/>
    <col min="6914" max="6914" width="7.140625" style="80" customWidth="1"/>
    <col min="6915" max="6915" width="40.5703125" style="80" customWidth="1"/>
    <col min="6916" max="6916" width="2.140625" style="80" customWidth="1"/>
    <col min="6917" max="6917" width="7.140625" style="80" customWidth="1"/>
    <col min="6918" max="6918" width="41" style="80" customWidth="1"/>
    <col min="6919" max="6919" width="6.28515625" style="80" customWidth="1"/>
    <col min="6920" max="6920" width="2.140625" style="80" customWidth="1"/>
    <col min="6921" max="6921" width="7.140625" style="80" customWidth="1"/>
    <col min="6922" max="6922" width="46.5703125" style="80" customWidth="1"/>
    <col min="6923" max="6923" width="2.140625" style="80" customWidth="1"/>
    <col min="6924" max="6924" width="7.140625" style="80" customWidth="1"/>
    <col min="6925" max="6925" width="44.5703125" style="80" customWidth="1"/>
    <col min="6926" max="6926" width="1.85546875" style="80" customWidth="1"/>
    <col min="6927" max="7168" width="11.42578125" style="80"/>
    <col min="7169" max="7169" width="2.140625" style="80" customWidth="1"/>
    <col min="7170" max="7170" width="7.140625" style="80" customWidth="1"/>
    <col min="7171" max="7171" width="40.5703125" style="80" customWidth="1"/>
    <col min="7172" max="7172" width="2.140625" style="80" customWidth="1"/>
    <col min="7173" max="7173" width="7.140625" style="80" customWidth="1"/>
    <col min="7174" max="7174" width="41" style="80" customWidth="1"/>
    <col min="7175" max="7175" width="6.28515625" style="80" customWidth="1"/>
    <col min="7176" max="7176" width="2.140625" style="80" customWidth="1"/>
    <col min="7177" max="7177" width="7.140625" style="80" customWidth="1"/>
    <col min="7178" max="7178" width="46.5703125" style="80" customWidth="1"/>
    <col min="7179" max="7179" width="2.140625" style="80" customWidth="1"/>
    <col min="7180" max="7180" width="7.140625" style="80" customWidth="1"/>
    <col min="7181" max="7181" width="44.5703125" style="80" customWidth="1"/>
    <col min="7182" max="7182" width="1.85546875" style="80" customWidth="1"/>
    <col min="7183" max="7424" width="11.42578125" style="80"/>
    <col min="7425" max="7425" width="2.140625" style="80" customWidth="1"/>
    <col min="7426" max="7426" width="7.140625" style="80" customWidth="1"/>
    <col min="7427" max="7427" width="40.5703125" style="80" customWidth="1"/>
    <col min="7428" max="7428" width="2.140625" style="80" customWidth="1"/>
    <col min="7429" max="7429" width="7.140625" style="80" customWidth="1"/>
    <col min="7430" max="7430" width="41" style="80" customWidth="1"/>
    <col min="7431" max="7431" width="6.28515625" style="80" customWidth="1"/>
    <col min="7432" max="7432" width="2.140625" style="80" customWidth="1"/>
    <col min="7433" max="7433" width="7.140625" style="80" customWidth="1"/>
    <col min="7434" max="7434" width="46.5703125" style="80" customWidth="1"/>
    <col min="7435" max="7435" width="2.140625" style="80" customWidth="1"/>
    <col min="7436" max="7436" width="7.140625" style="80" customWidth="1"/>
    <col min="7437" max="7437" width="44.5703125" style="80" customWidth="1"/>
    <col min="7438" max="7438" width="1.85546875" style="80" customWidth="1"/>
    <col min="7439" max="7680" width="11.42578125" style="80"/>
    <col min="7681" max="7681" width="2.140625" style="80" customWidth="1"/>
    <col min="7682" max="7682" width="7.140625" style="80" customWidth="1"/>
    <col min="7683" max="7683" width="40.5703125" style="80" customWidth="1"/>
    <col min="7684" max="7684" width="2.140625" style="80" customWidth="1"/>
    <col min="7685" max="7685" width="7.140625" style="80" customWidth="1"/>
    <col min="7686" max="7686" width="41" style="80" customWidth="1"/>
    <col min="7687" max="7687" width="6.28515625" style="80" customWidth="1"/>
    <col min="7688" max="7688" width="2.140625" style="80" customWidth="1"/>
    <col min="7689" max="7689" width="7.140625" style="80" customWidth="1"/>
    <col min="7690" max="7690" width="46.5703125" style="80" customWidth="1"/>
    <col min="7691" max="7691" width="2.140625" style="80" customWidth="1"/>
    <col min="7692" max="7692" width="7.140625" style="80" customWidth="1"/>
    <col min="7693" max="7693" width="44.5703125" style="80" customWidth="1"/>
    <col min="7694" max="7694" width="1.85546875" style="80" customWidth="1"/>
    <col min="7695" max="7936" width="11.42578125" style="80"/>
    <col min="7937" max="7937" width="2.140625" style="80" customWidth="1"/>
    <col min="7938" max="7938" width="7.140625" style="80" customWidth="1"/>
    <col min="7939" max="7939" width="40.5703125" style="80" customWidth="1"/>
    <col min="7940" max="7940" width="2.140625" style="80" customWidth="1"/>
    <col min="7941" max="7941" width="7.140625" style="80" customWidth="1"/>
    <col min="7942" max="7942" width="41" style="80" customWidth="1"/>
    <col min="7943" max="7943" width="6.28515625" style="80" customWidth="1"/>
    <col min="7944" max="7944" width="2.140625" style="80" customWidth="1"/>
    <col min="7945" max="7945" width="7.140625" style="80" customWidth="1"/>
    <col min="7946" max="7946" width="46.5703125" style="80" customWidth="1"/>
    <col min="7947" max="7947" width="2.140625" style="80" customWidth="1"/>
    <col min="7948" max="7948" width="7.140625" style="80" customWidth="1"/>
    <col min="7949" max="7949" width="44.5703125" style="80" customWidth="1"/>
    <col min="7950" max="7950" width="1.85546875" style="80" customWidth="1"/>
    <col min="7951" max="8192" width="11.42578125" style="80"/>
    <col min="8193" max="8193" width="2.140625" style="80" customWidth="1"/>
    <col min="8194" max="8194" width="7.140625" style="80" customWidth="1"/>
    <col min="8195" max="8195" width="40.5703125" style="80" customWidth="1"/>
    <col min="8196" max="8196" width="2.140625" style="80" customWidth="1"/>
    <col min="8197" max="8197" width="7.140625" style="80" customWidth="1"/>
    <col min="8198" max="8198" width="41" style="80" customWidth="1"/>
    <col min="8199" max="8199" width="6.28515625" style="80" customWidth="1"/>
    <col min="8200" max="8200" width="2.140625" style="80" customWidth="1"/>
    <col min="8201" max="8201" width="7.140625" style="80" customWidth="1"/>
    <col min="8202" max="8202" width="46.5703125" style="80" customWidth="1"/>
    <col min="8203" max="8203" width="2.140625" style="80" customWidth="1"/>
    <col min="8204" max="8204" width="7.140625" style="80" customWidth="1"/>
    <col min="8205" max="8205" width="44.5703125" style="80" customWidth="1"/>
    <col min="8206" max="8206" width="1.85546875" style="80" customWidth="1"/>
    <col min="8207" max="8448" width="11.42578125" style="80"/>
    <col min="8449" max="8449" width="2.140625" style="80" customWidth="1"/>
    <col min="8450" max="8450" width="7.140625" style="80" customWidth="1"/>
    <col min="8451" max="8451" width="40.5703125" style="80" customWidth="1"/>
    <col min="8452" max="8452" width="2.140625" style="80" customWidth="1"/>
    <col min="8453" max="8453" width="7.140625" style="80" customWidth="1"/>
    <col min="8454" max="8454" width="41" style="80" customWidth="1"/>
    <col min="8455" max="8455" width="6.28515625" style="80" customWidth="1"/>
    <col min="8456" max="8456" width="2.140625" style="80" customWidth="1"/>
    <col min="8457" max="8457" width="7.140625" style="80" customWidth="1"/>
    <col min="8458" max="8458" width="46.5703125" style="80" customWidth="1"/>
    <col min="8459" max="8459" width="2.140625" style="80" customWidth="1"/>
    <col min="8460" max="8460" width="7.140625" style="80" customWidth="1"/>
    <col min="8461" max="8461" width="44.5703125" style="80" customWidth="1"/>
    <col min="8462" max="8462" width="1.85546875" style="80" customWidth="1"/>
    <col min="8463" max="8704" width="11.42578125" style="80"/>
    <col min="8705" max="8705" width="2.140625" style="80" customWidth="1"/>
    <col min="8706" max="8706" width="7.140625" style="80" customWidth="1"/>
    <col min="8707" max="8707" width="40.5703125" style="80" customWidth="1"/>
    <col min="8708" max="8708" width="2.140625" style="80" customWidth="1"/>
    <col min="8709" max="8709" width="7.140625" style="80" customWidth="1"/>
    <col min="8710" max="8710" width="41" style="80" customWidth="1"/>
    <col min="8711" max="8711" width="6.28515625" style="80" customWidth="1"/>
    <col min="8712" max="8712" width="2.140625" style="80" customWidth="1"/>
    <col min="8713" max="8713" width="7.140625" style="80" customWidth="1"/>
    <col min="8714" max="8714" width="46.5703125" style="80" customWidth="1"/>
    <col min="8715" max="8715" width="2.140625" style="80" customWidth="1"/>
    <col min="8716" max="8716" width="7.140625" style="80" customWidth="1"/>
    <col min="8717" max="8717" width="44.5703125" style="80" customWidth="1"/>
    <col min="8718" max="8718" width="1.85546875" style="80" customWidth="1"/>
    <col min="8719" max="8960" width="11.42578125" style="80"/>
    <col min="8961" max="8961" width="2.140625" style="80" customWidth="1"/>
    <col min="8962" max="8962" width="7.140625" style="80" customWidth="1"/>
    <col min="8963" max="8963" width="40.5703125" style="80" customWidth="1"/>
    <col min="8964" max="8964" width="2.140625" style="80" customWidth="1"/>
    <col min="8965" max="8965" width="7.140625" style="80" customWidth="1"/>
    <col min="8966" max="8966" width="41" style="80" customWidth="1"/>
    <col min="8967" max="8967" width="6.28515625" style="80" customWidth="1"/>
    <col min="8968" max="8968" width="2.140625" style="80" customWidth="1"/>
    <col min="8969" max="8969" width="7.140625" style="80" customWidth="1"/>
    <col min="8970" max="8970" width="46.5703125" style="80" customWidth="1"/>
    <col min="8971" max="8971" width="2.140625" style="80" customWidth="1"/>
    <col min="8972" max="8972" width="7.140625" style="80" customWidth="1"/>
    <col min="8973" max="8973" width="44.5703125" style="80" customWidth="1"/>
    <col min="8974" max="8974" width="1.85546875" style="80" customWidth="1"/>
    <col min="8975" max="9216" width="11.42578125" style="80"/>
    <col min="9217" max="9217" width="2.140625" style="80" customWidth="1"/>
    <col min="9218" max="9218" width="7.140625" style="80" customWidth="1"/>
    <col min="9219" max="9219" width="40.5703125" style="80" customWidth="1"/>
    <col min="9220" max="9220" width="2.140625" style="80" customWidth="1"/>
    <col min="9221" max="9221" width="7.140625" style="80" customWidth="1"/>
    <col min="9222" max="9222" width="41" style="80" customWidth="1"/>
    <col min="9223" max="9223" width="6.28515625" style="80" customWidth="1"/>
    <col min="9224" max="9224" width="2.140625" style="80" customWidth="1"/>
    <col min="9225" max="9225" width="7.140625" style="80" customWidth="1"/>
    <col min="9226" max="9226" width="46.5703125" style="80" customWidth="1"/>
    <col min="9227" max="9227" width="2.140625" style="80" customWidth="1"/>
    <col min="9228" max="9228" width="7.140625" style="80" customWidth="1"/>
    <col min="9229" max="9229" width="44.5703125" style="80" customWidth="1"/>
    <col min="9230" max="9230" width="1.85546875" style="80" customWidth="1"/>
    <col min="9231" max="9472" width="11.42578125" style="80"/>
    <col min="9473" max="9473" width="2.140625" style="80" customWidth="1"/>
    <col min="9474" max="9474" width="7.140625" style="80" customWidth="1"/>
    <col min="9475" max="9475" width="40.5703125" style="80" customWidth="1"/>
    <col min="9476" max="9476" width="2.140625" style="80" customWidth="1"/>
    <col min="9477" max="9477" width="7.140625" style="80" customWidth="1"/>
    <col min="9478" max="9478" width="41" style="80" customWidth="1"/>
    <col min="9479" max="9479" width="6.28515625" style="80" customWidth="1"/>
    <col min="9480" max="9480" width="2.140625" style="80" customWidth="1"/>
    <col min="9481" max="9481" width="7.140625" style="80" customWidth="1"/>
    <col min="9482" max="9482" width="46.5703125" style="80" customWidth="1"/>
    <col min="9483" max="9483" width="2.140625" style="80" customWidth="1"/>
    <col min="9484" max="9484" width="7.140625" style="80" customWidth="1"/>
    <col min="9485" max="9485" width="44.5703125" style="80" customWidth="1"/>
    <col min="9486" max="9486" width="1.85546875" style="80" customWidth="1"/>
    <col min="9487" max="9728" width="11.42578125" style="80"/>
    <col min="9729" max="9729" width="2.140625" style="80" customWidth="1"/>
    <col min="9730" max="9730" width="7.140625" style="80" customWidth="1"/>
    <col min="9731" max="9731" width="40.5703125" style="80" customWidth="1"/>
    <col min="9732" max="9732" width="2.140625" style="80" customWidth="1"/>
    <col min="9733" max="9733" width="7.140625" style="80" customWidth="1"/>
    <col min="9734" max="9734" width="41" style="80" customWidth="1"/>
    <col min="9735" max="9735" width="6.28515625" style="80" customWidth="1"/>
    <col min="9736" max="9736" width="2.140625" style="80" customWidth="1"/>
    <col min="9737" max="9737" width="7.140625" style="80" customWidth="1"/>
    <col min="9738" max="9738" width="46.5703125" style="80" customWidth="1"/>
    <col min="9739" max="9739" width="2.140625" style="80" customWidth="1"/>
    <col min="9740" max="9740" width="7.140625" style="80" customWidth="1"/>
    <col min="9741" max="9741" width="44.5703125" style="80" customWidth="1"/>
    <col min="9742" max="9742" width="1.85546875" style="80" customWidth="1"/>
    <col min="9743" max="9984" width="11.42578125" style="80"/>
    <col min="9985" max="9985" width="2.140625" style="80" customWidth="1"/>
    <col min="9986" max="9986" width="7.140625" style="80" customWidth="1"/>
    <col min="9987" max="9987" width="40.5703125" style="80" customWidth="1"/>
    <col min="9988" max="9988" width="2.140625" style="80" customWidth="1"/>
    <col min="9989" max="9989" width="7.140625" style="80" customWidth="1"/>
    <col min="9990" max="9990" width="41" style="80" customWidth="1"/>
    <col min="9991" max="9991" width="6.28515625" style="80" customWidth="1"/>
    <col min="9992" max="9992" width="2.140625" style="80" customWidth="1"/>
    <col min="9993" max="9993" width="7.140625" style="80" customWidth="1"/>
    <col min="9994" max="9994" width="46.5703125" style="80" customWidth="1"/>
    <col min="9995" max="9995" width="2.140625" style="80" customWidth="1"/>
    <col min="9996" max="9996" width="7.140625" style="80" customWidth="1"/>
    <col min="9997" max="9997" width="44.5703125" style="80" customWidth="1"/>
    <col min="9998" max="9998" width="1.85546875" style="80" customWidth="1"/>
    <col min="9999" max="10240" width="11.42578125" style="80"/>
    <col min="10241" max="10241" width="2.140625" style="80" customWidth="1"/>
    <col min="10242" max="10242" width="7.140625" style="80" customWidth="1"/>
    <col min="10243" max="10243" width="40.5703125" style="80" customWidth="1"/>
    <col min="10244" max="10244" width="2.140625" style="80" customWidth="1"/>
    <col min="10245" max="10245" width="7.140625" style="80" customWidth="1"/>
    <col min="10246" max="10246" width="41" style="80" customWidth="1"/>
    <col min="10247" max="10247" width="6.28515625" style="80" customWidth="1"/>
    <col min="10248" max="10248" width="2.140625" style="80" customWidth="1"/>
    <col min="10249" max="10249" width="7.140625" style="80" customWidth="1"/>
    <col min="10250" max="10250" width="46.5703125" style="80" customWidth="1"/>
    <col min="10251" max="10251" width="2.140625" style="80" customWidth="1"/>
    <col min="10252" max="10252" width="7.140625" style="80" customWidth="1"/>
    <col min="10253" max="10253" width="44.5703125" style="80" customWidth="1"/>
    <col min="10254" max="10254" width="1.85546875" style="80" customWidth="1"/>
    <col min="10255" max="10496" width="11.42578125" style="80"/>
    <col min="10497" max="10497" width="2.140625" style="80" customWidth="1"/>
    <col min="10498" max="10498" width="7.140625" style="80" customWidth="1"/>
    <col min="10499" max="10499" width="40.5703125" style="80" customWidth="1"/>
    <col min="10500" max="10500" width="2.140625" style="80" customWidth="1"/>
    <col min="10501" max="10501" width="7.140625" style="80" customWidth="1"/>
    <col min="10502" max="10502" width="41" style="80" customWidth="1"/>
    <col min="10503" max="10503" width="6.28515625" style="80" customWidth="1"/>
    <col min="10504" max="10504" width="2.140625" style="80" customWidth="1"/>
    <col min="10505" max="10505" width="7.140625" style="80" customWidth="1"/>
    <col min="10506" max="10506" width="46.5703125" style="80" customWidth="1"/>
    <col min="10507" max="10507" width="2.140625" style="80" customWidth="1"/>
    <col min="10508" max="10508" width="7.140625" style="80" customWidth="1"/>
    <col min="10509" max="10509" width="44.5703125" style="80" customWidth="1"/>
    <col min="10510" max="10510" width="1.85546875" style="80" customWidth="1"/>
    <col min="10511" max="10752" width="11.42578125" style="80"/>
    <col min="10753" max="10753" width="2.140625" style="80" customWidth="1"/>
    <col min="10754" max="10754" width="7.140625" style="80" customWidth="1"/>
    <col min="10755" max="10755" width="40.5703125" style="80" customWidth="1"/>
    <col min="10756" max="10756" width="2.140625" style="80" customWidth="1"/>
    <col min="10757" max="10757" width="7.140625" style="80" customWidth="1"/>
    <col min="10758" max="10758" width="41" style="80" customWidth="1"/>
    <col min="10759" max="10759" width="6.28515625" style="80" customWidth="1"/>
    <col min="10760" max="10760" width="2.140625" style="80" customWidth="1"/>
    <col min="10761" max="10761" width="7.140625" style="80" customWidth="1"/>
    <col min="10762" max="10762" width="46.5703125" style="80" customWidth="1"/>
    <col min="10763" max="10763" width="2.140625" style="80" customWidth="1"/>
    <col min="10764" max="10764" width="7.140625" style="80" customWidth="1"/>
    <col min="10765" max="10765" width="44.5703125" style="80" customWidth="1"/>
    <col min="10766" max="10766" width="1.85546875" style="80" customWidth="1"/>
    <col min="10767" max="11008" width="11.42578125" style="80"/>
    <col min="11009" max="11009" width="2.140625" style="80" customWidth="1"/>
    <col min="11010" max="11010" width="7.140625" style="80" customWidth="1"/>
    <col min="11011" max="11011" width="40.5703125" style="80" customWidth="1"/>
    <col min="11012" max="11012" width="2.140625" style="80" customWidth="1"/>
    <col min="11013" max="11013" width="7.140625" style="80" customWidth="1"/>
    <col min="11014" max="11014" width="41" style="80" customWidth="1"/>
    <col min="11015" max="11015" width="6.28515625" style="80" customWidth="1"/>
    <col min="11016" max="11016" width="2.140625" style="80" customWidth="1"/>
    <col min="11017" max="11017" width="7.140625" style="80" customWidth="1"/>
    <col min="11018" max="11018" width="46.5703125" style="80" customWidth="1"/>
    <col min="11019" max="11019" width="2.140625" style="80" customWidth="1"/>
    <col min="11020" max="11020" width="7.140625" style="80" customWidth="1"/>
    <col min="11021" max="11021" width="44.5703125" style="80" customWidth="1"/>
    <col min="11022" max="11022" width="1.85546875" style="80" customWidth="1"/>
    <col min="11023" max="11264" width="11.42578125" style="80"/>
    <col min="11265" max="11265" width="2.140625" style="80" customWidth="1"/>
    <col min="11266" max="11266" width="7.140625" style="80" customWidth="1"/>
    <col min="11267" max="11267" width="40.5703125" style="80" customWidth="1"/>
    <col min="11268" max="11268" width="2.140625" style="80" customWidth="1"/>
    <col min="11269" max="11269" width="7.140625" style="80" customWidth="1"/>
    <col min="11270" max="11270" width="41" style="80" customWidth="1"/>
    <col min="11271" max="11271" width="6.28515625" style="80" customWidth="1"/>
    <col min="11272" max="11272" width="2.140625" style="80" customWidth="1"/>
    <col min="11273" max="11273" width="7.140625" style="80" customWidth="1"/>
    <col min="11274" max="11274" width="46.5703125" style="80" customWidth="1"/>
    <col min="11275" max="11275" width="2.140625" style="80" customWidth="1"/>
    <col min="11276" max="11276" width="7.140625" style="80" customWidth="1"/>
    <col min="11277" max="11277" width="44.5703125" style="80" customWidth="1"/>
    <col min="11278" max="11278" width="1.85546875" style="80" customWidth="1"/>
    <col min="11279" max="11520" width="11.42578125" style="80"/>
    <col min="11521" max="11521" width="2.140625" style="80" customWidth="1"/>
    <col min="11522" max="11522" width="7.140625" style="80" customWidth="1"/>
    <col min="11523" max="11523" width="40.5703125" style="80" customWidth="1"/>
    <col min="11524" max="11524" width="2.140625" style="80" customWidth="1"/>
    <col min="11525" max="11525" width="7.140625" style="80" customWidth="1"/>
    <col min="11526" max="11526" width="41" style="80" customWidth="1"/>
    <col min="11527" max="11527" width="6.28515625" style="80" customWidth="1"/>
    <col min="11528" max="11528" width="2.140625" style="80" customWidth="1"/>
    <col min="11529" max="11529" width="7.140625" style="80" customWidth="1"/>
    <col min="11530" max="11530" width="46.5703125" style="80" customWidth="1"/>
    <col min="11531" max="11531" width="2.140625" style="80" customWidth="1"/>
    <col min="11532" max="11532" width="7.140625" style="80" customWidth="1"/>
    <col min="11533" max="11533" width="44.5703125" style="80" customWidth="1"/>
    <col min="11534" max="11534" width="1.85546875" style="80" customWidth="1"/>
    <col min="11535" max="11776" width="11.42578125" style="80"/>
    <col min="11777" max="11777" width="2.140625" style="80" customWidth="1"/>
    <col min="11778" max="11778" width="7.140625" style="80" customWidth="1"/>
    <col min="11779" max="11779" width="40.5703125" style="80" customWidth="1"/>
    <col min="11780" max="11780" width="2.140625" style="80" customWidth="1"/>
    <col min="11781" max="11781" width="7.140625" style="80" customWidth="1"/>
    <col min="11782" max="11782" width="41" style="80" customWidth="1"/>
    <col min="11783" max="11783" width="6.28515625" style="80" customWidth="1"/>
    <col min="11784" max="11784" width="2.140625" style="80" customWidth="1"/>
    <col min="11785" max="11785" width="7.140625" style="80" customWidth="1"/>
    <col min="11786" max="11786" width="46.5703125" style="80" customWidth="1"/>
    <col min="11787" max="11787" width="2.140625" style="80" customWidth="1"/>
    <col min="11788" max="11788" width="7.140625" style="80" customWidth="1"/>
    <col min="11789" max="11789" width="44.5703125" style="80" customWidth="1"/>
    <col min="11790" max="11790" width="1.85546875" style="80" customWidth="1"/>
    <col min="11791" max="12032" width="11.42578125" style="80"/>
    <col min="12033" max="12033" width="2.140625" style="80" customWidth="1"/>
    <col min="12034" max="12034" width="7.140625" style="80" customWidth="1"/>
    <col min="12035" max="12035" width="40.5703125" style="80" customWidth="1"/>
    <col min="12036" max="12036" width="2.140625" style="80" customWidth="1"/>
    <col min="12037" max="12037" width="7.140625" style="80" customWidth="1"/>
    <col min="12038" max="12038" width="41" style="80" customWidth="1"/>
    <col min="12039" max="12039" width="6.28515625" style="80" customWidth="1"/>
    <col min="12040" max="12040" width="2.140625" style="80" customWidth="1"/>
    <col min="12041" max="12041" width="7.140625" style="80" customWidth="1"/>
    <col min="12042" max="12042" width="46.5703125" style="80" customWidth="1"/>
    <col min="12043" max="12043" width="2.140625" style="80" customWidth="1"/>
    <col min="12044" max="12044" width="7.140625" style="80" customWidth="1"/>
    <col min="12045" max="12045" width="44.5703125" style="80" customWidth="1"/>
    <col min="12046" max="12046" width="1.85546875" style="80" customWidth="1"/>
    <col min="12047" max="12288" width="11.42578125" style="80"/>
    <col min="12289" max="12289" width="2.140625" style="80" customWidth="1"/>
    <col min="12290" max="12290" width="7.140625" style="80" customWidth="1"/>
    <col min="12291" max="12291" width="40.5703125" style="80" customWidth="1"/>
    <col min="12292" max="12292" width="2.140625" style="80" customWidth="1"/>
    <col min="12293" max="12293" width="7.140625" style="80" customWidth="1"/>
    <col min="12294" max="12294" width="41" style="80" customWidth="1"/>
    <col min="12295" max="12295" width="6.28515625" style="80" customWidth="1"/>
    <col min="12296" max="12296" width="2.140625" style="80" customWidth="1"/>
    <col min="12297" max="12297" width="7.140625" style="80" customWidth="1"/>
    <col min="12298" max="12298" width="46.5703125" style="80" customWidth="1"/>
    <col min="12299" max="12299" width="2.140625" style="80" customWidth="1"/>
    <col min="12300" max="12300" width="7.140625" style="80" customWidth="1"/>
    <col min="12301" max="12301" width="44.5703125" style="80" customWidth="1"/>
    <col min="12302" max="12302" width="1.85546875" style="80" customWidth="1"/>
    <col min="12303" max="12544" width="11.42578125" style="80"/>
    <col min="12545" max="12545" width="2.140625" style="80" customWidth="1"/>
    <col min="12546" max="12546" width="7.140625" style="80" customWidth="1"/>
    <col min="12547" max="12547" width="40.5703125" style="80" customWidth="1"/>
    <col min="12548" max="12548" width="2.140625" style="80" customWidth="1"/>
    <col min="12549" max="12549" width="7.140625" style="80" customWidth="1"/>
    <col min="12550" max="12550" width="41" style="80" customWidth="1"/>
    <col min="12551" max="12551" width="6.28515625" style="80" customWidth="1"/>
    <col min="12552" max="12552" width="2.140625" style="80" customWidth="1"/>
    <col min="12553" max="12553" width="7.140625" style="80" customWidth="1"/>
    <col min="12554" max="12554" width="46.5703125" style="80" customWidth="1"/>
    <col min="12555" max="12555" width="2.140625" style="80" customWidth="1"/>
    <col min="12556" max="12556" width="7.140625" style="80" customWidth="1"/>
    <col min="12557" max="12557" width="44.5703125" style="80" customWidth="1"/>
    <col min="12558" max="12558" width="1.85546875" style="80" customWidth="1"/>
    <col min="12559" max="12800" width="11.42578125" style="80"/>
    <col min="12801" max="12801" width="2.140625" style="80" customWidth="1"/>
    <col min="12802" max="12802" width="7.140625" style="80" customWidth="1"/>
    <col min="12803" max="12803" width="40.5703125" style="80" customWidth="1"/>
    <col min="12804" max="12804" width="2.140625" style="80" customWidth="1"/>
    <col min="12805" max="12805" width="7.140625" style="80" customWidth="1"/>
    <col min="12806" max="12806" width="41" style="80" customWidth="1"/>
    <col min="12807" max="12807" width="6.28515625" style="80" customWidth="1"/>
    <col min="12808" max="12808" width="2.140625" style="80" customWidth="1"/>
    <col min="12809" max="12809" width="7.140625" style="80" customWidth="1"/>
    <col min="12810" max="12810" width="46.5703125" style="80" customWidth="1"/>
    <col min="12811" max="12811" width="2.140625" style="80" customWidth="1"/>
    <col min="12812" max="12812" width="7.140625" style="80" customWidth="1"/>
    <col min="12813" max="12813" width="44.5703125" style="80" customWidth="1"/>
    <col min="12814" max="12814" width="1.85546875" style="80" customWidth="1"/>
    <col min="12815" max="13056" width="11.42578125" style="80"/>
    <col min="13057" max="13057" width="2.140625" style="80" customWidth="1"/>
    <col min="13058" max="13058" width="7.140625" style="80" customWidth="1"/>
    <col min="13059" max="13059" width="40.5703125" style="80" customWidth="1"/>
    <col min="13060" max="13060" width="2.140625" style="80" customWidth="1"/>
    <col min="13061" max="13061" width="7.140625" style="80" customWidth="1"/>
    <col min="13062" max="13062" width="41" style="80" customWidth="1"/>
    <col min="13063" max="13063" width="6.28515625" style="80" customWidth="1"/>
    <col min="13064" max="13064" width="2.140625" style="80" customWidth="1"/>
    <col min="13065" max="13065" width="7.140625" style="80" customWidth="1"/>
    <col min="13066" max="13066" width="46.5703125" style="80" customWidth="1"/>
    <col min="13067" max="13067" width="2.140625" style="80" customWidth="1"/>
    <col min="13068" max="13068" width="7.140625" style="80" customWidth="1"/>
    <col min="13069" max="13069" width="44.5703125" style="80" customWidth="1"/>
    <col min="13070" max="13070" width="1.85546875" style="80" customWidth="1"/>
    <col min="13071" max="13312" width="11.42578125" style="80"/>
    <col min="13313" max="13313" width="2.140625" style="80" customWidth="1"/>
    <col min="13314" max="13314" width="7.140625" style="80" customWidth="1"/>
    <col min="13315" max="13315" width="40.5703125" style="80" customWidth="1"/>
    <col min="13316" max="13316" width="2.140625" style="80" customWidth="1"/>
    <col min="13317" max="13317" width="7.140625" style="80" customWidth="1"/>
    <col min="13318" max="13318" width="41" style="80" customWidth="1"/>
    <col min="13319" max="13319" width="6.28515625" style="80" customWidth="1"/>
    <col min="13320" max="13320" width="2.140625" style="80" customWidth="1"/>
    <col min="13321" max="13321" width="7.140625" style="80" customWidth="1"/>
    <col min="13322" max="13322" width="46.5703125" style="80" customWidth="1"/>
    <col min="13323" max="13323" width="2.140625" style="80" customWidth="1"/>
    <col min="13324" max="13324" width="7.140625" style="80" customWidth="1"/>
    <col min="13325" max="13325" width="44.5703125" style="80" customWidth="1"/>
    <col min="13326" max="13326" width="1.85546875" style="80" customWidth="1"/>
    <col min="13327" max="13568" width="11.42578125" style="80"/>
    <col min="13569" max="13569" width="2.140625" style="80" customWidth="1"/>
    <col min="13570" max="13570" width="7.140625" style="80" customWidth="1"/>
    <col min="13571" max="13571" width="40.5703125" style="80" customWidth="1"/>
    <col min="13572" max="13572" width="2.140625" style="80" customWidth="1"/>
    <col min="13573" max="13573" width="7.140625" style="80" customWidth="1"/>
    <col min="13574" max="13574" width="41" style="80" customWidth="1"/>
    <col min="13575" max="13575" width="6.28515625" style="80" customWidth="1"/>
    <col min="13576" max="13576" width="2.140625" style="80" customWidth="1"/>
    <col min="13577" max="13577" width="7.140625" style="80" customWidth="1"/>
    <col min="13578" max="13578" width="46.5703125" style="80" customWidth="1"/>
    <col min="13579" max="13579" width="2.140625" style="80" customWidth="1"/>
    <col min="13580" max="13580" width="7.140625" style="80" customWidth="1"/>
    <col min="13581" max="13581" width="44.5703125" style="80" customWidth="1"/>
    <col min="13582" max="13582" width="1.85546875" style="80" customWidth="1"/>
    <col min="13583" max="13824" width="11.42578125" style="80"/>
    <col min="13825" max="13825" width="2.140625" style="80" customWidth="1"/>
    <col min="13826" max="13826" width="7.140625" style="80" customWidth="1"/>
    <col min="13827" max="13827" width="40.5703125" style="80" customWidth="1"/>
    <col min="13828" max="13828" width="2.140625" style="80" customWidth="1"/>
    <col min="13829" max="13829" width="7.140625" style="80" customWidth="1"/>
    <col min="13830" max="13830" width="41" style="80" customWidth="1"/>
    <col min="13831" max="13831" width="6.28515625" style="80" customWidth="1"/>
    <col min="13832" max="13832" width="2.140625" style="80" customWidth="1"/>
    <col min="13833" max="13833" width="7.140625" style="80" customWidth="1"/>
    <col min="13834" max="13834" width="46.5703125" style="80" customWidth="1"/>
    <col min="13835" max="13835" width="2.140625" style="80" customWidth="1"/>
    <col min="13836" max="13836" width="7.140625" style="80" customWidth="1"/>
    <col min="13837" max="13837" width="44.5703125" style="80" customWidth="1"/>
    <col min="13838" max="13838" width="1.85546875" style="80" customWidth="1"/>
    <col min="13839" max="14080" width="11.42578125" style="80"/>
    <col min="14081" max="14081" width="2.140625" style="80" customWidth="1"/>
    <col min="14082" max="14082" width="7.140625" style="80" customWidth="1"/>
    <col min="14083" max="14083" width="40.5703125" style="80" customWidth="1"/>
    <col min="14084" max="14084" width="2.140625" style="80" customWidth="1"/>
    <col min="14085" max="14085" width="7.140625" style="80" customWidth="1"/>
    <col min="14086" max="14086" width="41" style="80" customWidth="1"/>
    <col min="14087" max="14087" width="6.28515625" style="80" customWidth="1"/>
    <col min="14088" max="14088" width="2.140625" style="80" customWidth="1"/>
    <col min="14089" max="14089" width="7.140625" style="80" customWidth="1"/>
    <col min="14090" max="14090" width="46.5703125" style="80" customWidth="1"/>
    <col min="14091" max="14091" width="2.140625" style="80" customWidth="1"/>
    <col min="14092" max="14092" width="7.140625" style="80" customWidth="1"/>
    <col min="14093" max="14093" width="44.5703125" style="80" customWidth="1"/>
    <col min="14094" max="14094" width="1.85546875" style="80" customWidth="1"/>
    <col min="14095" max="14336" width="11.42578125" style="80"/>
    <col min="14337" max="14337" width="2.140625" style="80" customWidth="1"/>
    <col min="14338" max="14338" width="7.140625" style="80" customWidth="1"/>
    <col min="14339" max="14339" width="40.5703125" style="80" customWidth="1"/>
    <col min="14340" max="14340" width="2.140625" style="80" customWidth="1"/>
    <col min="14341" max="14341" width="7.140625" style="80" customWidth="1"/>
    <col min="14342" max="14342" width="41" style="80" customWidth="1"/>
    <col min="14343" max="14343" width="6.28515625" style="80" customWidth="1"/>
    <col min="14344" max="14344" width="2.140625" style="80" customWidth="1"/>
    <col min="14345" max="14345" width="7.140625" style="80" customWidth="1"/>
    <col min="14346" max="14346" width="46.5703125" style="80" customWidth="1"/>
    <col min="14347" max="14347" width="2.140625" style="80" customWidth="1"/>
    <col min="14348" max="14348" width="7.140625" style="80" customWidth="1"/>
    <col min="14349" max="14349" width="44.5703125" style="80" customWidth="1"/>
    <col min="14350" max="14350" width="1.85546875" style="80" customWidth="1"/>
    <col min="14351" max="14592" width="11.42578125" style="80"/>
    <col min="14593" max="14593" width="2.140625" style="80" customWidth="1"/>
    <col min="14594" max="14594" width="7.140625" style="80" customWidth="1"/>
    <col min="14595" max="14595" width="40.5703125" style="80" customWidth="1"/>
    <col min="14596" max="14596" width="2.140625" style="80" customWidth="1"/>
    <col min="14597" max="14597" width="7.140625" style="80" customWidth="1"/>
    <col min="14598" max="14598" width="41" style="80" customWidth="1"/>
    <col min="14599" max="14599" width="6.28515625" style="80" customWidth="1"/>
    <col min="14600" max="14600" width="2.140625" style="80" customWidth="1"/>
    <col min="14601" max="14601" width="7.140625" style="80" customWidth="1"/>
    <col min="14602" max="14602" width="46.5703125" style="80" customWidth="1"/>
    <col min="14603" max="14603" width="2.140625" style="80" customWidth="1"/>
    <col min="14604" max="14604" width="7.140625" style="80" customWidth="1"/>
    <col min="14605" max="14605" width="44.5703125" style="80" customWidth="1"/>
    <col min="14606" max="14606" width="1.85546875" style="80" customWidth="1"/>
    <col min="14607" max="14848" width="11.42578125" style="80"/>
    <col min="14849" max="14849" width="2.140625" style="80" customWidth="1"/>
    <col min="14850" max="14850" width="7.140625" style="80" customWidth="1"/>
    <col min="14851" max="14851" width="40.5703125" style="80" customWidth="1"/>
    <col min="14852" max="14852" width="2.140625" style="80" customWidth="1"/>
    <col min="14853" max="14853" width="7.140625" style="80" customWidth="1"/>
    <col min="14854" max="14854" width="41" style="80" customWidth="1"/>
    <col min="14855" max="14855" width="6.28515625" style="80" customWidth="1"/>
    <col min="14856" max="14856" width="2.140625" style="80" customWidth="1"/>
    <col min="14857" max="14857" width="7.140625" style="80" customWidth="1"/>
    <col min="14858" max="14858" width="46.5703125" style="80" customWidth="1"/>
    <col min="14859" max="14859" width="2.140625" style="80" customWidth="1"/>
    <col min="14860" max="14860" width="7.140625" style="80" customWidth="1"/>
    <col min="14861" max="14861" width="44.5703125" style="80" customWidth="1"/>
    <col min="14862" max="14862" width="1.85546875" style="80" customWidth="1"/>
    <col min="14863" max="15104" width="11.42578125" style="80"/>
    <col min="15105" max="15105" width="2.140625" style="80" customWidth="1"/>
    <col min="15106" max="15106" width="7.140625" style="80" customWidth="1"/>
    <col min="15107" max="15107" width="40.5703125" style="80" customWidth="1"/>
    <col min="15108" max="15108" width="2.140625" style="80" customWidth="1"/>
    <col min="15109" max="15109" width="7.140625" style="80" customWidth="1"/>
    <col min="15110" max="15110" width="41" style="80" customWidth="1"/>
    <col min="15111" max="15111" width="6.28515625" style="80" customWidth="1"/>
    <col min="15112" max="15112" width="2.140625" style="80" customWidth="1"/>
    <col min="15113" max="15113" width="7.140625" style="80" customWidth="1"/>
    <col min="15114" max="15114" width="46.5703125" style="80" customWidth="1"/>
    <col min="15115" max="15115" width="2.140625" style="80" customWidth="1"/>
    <col min="15116" max="15116" width="7.140625" style="80" customWidth="1"/>
    <col min="15117" max="15117" width="44.5703125" style="80" customWidth="1"/>
    <col min="15118" max="15118" width="1.85546875" style="80" customWidth="1"/>
    <col min="15119" max="15360" width="11.42578125" style="80"/>
    <col min="15361" max="15361" width="2.140625" style="80" customWidth="1"/>
    <col min="15362" max="15362" width="7.140625" style="80" customWidth="1"/>
    <col min="15363" max="15363" width="40.5703125" style="80" customWidth="1"/>
    <col min="15364" max="15364" width="2.140625" style="80" customWidth="1"/>
    <col min="15365" max="15365" width="7.140625" style="80" customWidth="1"/>
    <col min="15366" max="15366" width="41" style="80" customWidth="1"/>
    <col min="15367" max="15367" width="6.28515625" style="80" customWidth="1"/>
    <col min="15368" max="15368" width="2.140625" style="80" customWidth="1"/>
    <col min="15369" max="15369" width="7.140625" style="80" customWidth="1"/>
    <col min="15370" max="15370" width="46.5703125" style="80" customWidth="1"/>
    <col min="15371" max="15371" width="2.140625" style="80" customWidth="1"/>
    <col min="15372" max="15372" width="7.140625" style="80" customWidth="1"/>
    <col min="15373" max="15373" width="44.5703125" style="80" customWidth="1"/>
    <col min="15374" max="15374" width="1.85546875" style="80" customWidth="1"/>
    <col min="15375" max="15616" width="11.42578125" style="80"/>
    <col min="15617" max="15617" width="2.140625" style="80" customWidth="1"/>
    <col min="15618" max="15618" width="7.140625" style="80" customWidth="1"/>
    <col min="15619" max="15619" width="40.5703125" style="80" customWidth="1"/>
    <col min="15620" max="15620" width="2.140625" style="80" customWidth="1"/>
    <col min="15621" max="15621" width="7.140625" style="80" customWidth="1"/>
    <col min="15622" max="15622" width="41" style="80" customWidth="1"/>
    <col min="15623" max="15623" width="6.28515625" style="80" customWidth="1"/>
    <col min="15624" max="15624" width="2.140625" style="80" customWidth="1"/>
    <col min="15625" max="15625" width="7.140625" style="80" customWidth="1"/>
    <col min="15626" max="15626" width="46.5703125" style="80" customWidth="1"/>
    <col min="15627" max="15627" width="2.140625" style="80" customWidth="1"/>
    <col min="15628" max="15628" width="7.140625" style="80" customWidth="1"/>
    <col min="15629" max="15629" width="44.5703125" style="80" customWidth="1"/>
    <col min="15630" max="15630" width="1.85546875" style="80" customWidth="1"/>
    <col min="15631" max="15872" width="11.42578125" style="80"/>
    <col min="15873" max="15873" width="2.140625" style="80" customWidth="1"/>
    <col min="15874" max="15874" width="7.140625" style="80" customWidth="1"/>
    <col min="15875" max="15875" width="40.5703125" style="80" customWidth="1"/>
    <col min="15876" max="15876" width="2.140625" style="80" customWidth="1"/>
    <col min="15877" max="15877" width="7.140625" style="80" customWidth="1"/>
    <col min="15878" max="15878" width="41" style="80" customWidth="1"/>
    <col min="15879" max="15879" width="6.28515625" style="80" customWidth="1"/>
    <col min="15880" max="15880" width="2.140625" style="80" customWidth="1"/>
    <col min="15881" max="15881" width="7.140625" style="80" customWidth="1"/>
    <col min="15882" max="15882" width="46.5703125" style="80" customWidth="1"/>
    <col min="15883" max="15883" width="2.140625" style="80" customWidth="1"/>
    <col min="15884" max="15884" width="7.140625" style="80" customWidth="1"/>
    <col min="15885" max="15885" width="44.5703125" style="80" customWidth="1"/>
    <col min="15886" max="15886" width="1.85546875" style="80" customWidth="1"/>
    <col min="15887" max="16128" width="11.42578125" style="80"/>
    <col min="16129" max="16129" width="2.140625" style="80" customWidth="1"/>
    <col min="16130" max="16130" width="7.140625" style="80" customWidth="1"/>
    <col min="16131" max="16131" width="40.5703125" style="80" customWidth="1"/>
    <col min="16132" max="16132" width="2.140625" style="80" customWidth="1"/>
    <col min="16133" max="16133" width="7.140625" style="80" customWidth="1"/>
    <col min="16134" max="16134" width="41" style="80" customWidth="1"/>
    <col min="16135" max="16135" width="6.28515625" style="80" customWidth="1"/>
    <col min="16136" max="16136" width="2.140625" style="80" customWidth="1"/>
    <col min="16137" max="16137" width="7.140625" style="80" customWidth="1"/>
    <col min="16138" max="16138" width="46.5703125" style="80" customWidth="1"/>
    <col min="16139" max="16139" width="2.140625" style="80" customWidth="1"/>
    <col min="16140" max="16140" width="7.140625" style="80" customWidth="1"/>
    <col min="16141" max="16141" width="44.5703125" style="80" customWidth="1"/>
    <col min="16142" max="16142" width="1.85546875" style="80" customWidth="1"/>
    <col min="16143" max="16384" width="11.42578125" style="80"/>
  </cols>
  <sheetData>
    <row r="1" spans="1:14" s="134" customFormat="1" ht="28.5" customHeight="1" x14ac:dyDescent="0.35">
      <c r="A1" s="268" t="s">
        <v>420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s="151" customFormat="1" ht="29.25" customHeight="1" x14ac:dyDescent="0.25">
      <c r="A2" s="159" t="s">
        <v>419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7"/>
    </row>
    <row r="3" spans="1:14" s="151" customFormat="1" ht="17.25" customHeight="1" x14ac:dyDescent="0.25">
      <c r="A3" s="156"/>
      <c r="B3" s="154"/>
      <c r="C3" s="154"/>
      <c r="D3" s="154"/>
      <c r="E3" s="153"/>
      <c r="F3" s="153"/>
      <c r="G3" s="155"/>
      <c r="H3" s="154"/>
      <c r="I3" s="154"/>
      <c r="J3" s="154"/>
      <c r="K3" s="154"/>
      <c r="L3" s="153"/>
      <c r="M3" s="153"/>
      <c r="N3" s="152"/>
    </row>
    <row r="4" spans="1:14" s="140" customFormat="1" ht="17.25" customHeight="1" x14ac:dyDescent="0.3">
      <c r="A4" s="150"/>
      <c r="B4" s="123" t="s">
        <v>418</v>
      </c>
      <c r="C4" s="149"/>
      <c r="D4" s="121"/>
      <c r="E4" s="142"/>
      <c r="F4" s="141"/>
      <c r="G4" s="130"/>
      <c r="H4" s="148"/>
      <c r="I4" s="123" t="s">
        <v>417</v>
      </c>
      <c r="J4" s="123"/>
      <c r="K4" s="149"/>
      <c r="L4" s="131"/>
      <c r="M4" s="131"/>
      <c r="N4" s="118"/>
    </row>
    <row r="5" spans="1:14" s="86" customFormat="1" ht="17.25" customHeight="1" x14ac:dyDescent="0.3">
      <c r="A5" s="148"/>
      <c r="B5" s="147"/>
      <c r="C5" s="147"/>
      <c r="D5" s="147"/>
      <c r="E5" s="146"/>
      <c r="F5" s="146"/>
      <c r="G5" s="145"/>
      <c r="H5" s="144"/>
      <c r="I5" s="143"/>
      <c r="J5" s="143"/>
      <c r="K5" s="143"/>
      <c r="N5" s="118"/>
    </row>
    <row r="6" spans="1:14" s="140" customFormat="1" ht="17.25" customHeight="1" x14ac:dyDescent="0.3">
      <c r="A6" s="117"/>
      <c r="B6" s="95"/>
      <c r="C6" s="95"/>
      <c r="D6" s="95"/>
      <c r="E6" s="142"/>
      <c r="F6" s="141"/>
      <c r="G6" s="130"/>
      <c r="H6" s="117"/>
      <c r="I6" s="95"/>
      <c r="J6" s="95"/>
      <c r="K6" s="95"/>
      <c r="L6" s="131"/>
      <c r="M6" s="131"/>
      <c r="N6" s="118"/>
    </row>
    <row r="7" spans="1:14" ht="17.25" customHeight="1" x14ac:dyDescent="0.3">
      <c r="A7" s="117"/>
      <c r="B7" s="105">
        <v>100</v>
      </c>
      <c r="C7" s="104" t="s">
        <v>416</v>
      </c>
      <c r="D7" s="94"/>
      <c r="E7" s="116">
        <v>101</v>
      </c>
      <c r="F7" s="92" t="s">
        <v>415</v>
      </c>
      <c r="G7" s="101"/>
      <c r="H7" s="94"/>
      <c r="I7" s="105">
        <v>200</v>
      </c>
      <c r="J7" s="104" t="s">
        <v>414</v>
      </c>
      <c r="K7" s="94"/>
      <c r="L7" s="92">
        <v>201</v>
      </c>
      <c r="M7" s="92" t="s">
        <v>413</v>
      </c>
      <c r="N7" s="118"/>
    </row>
    <row r="8" spans="1:14" ht="17.25" customHeight="1" x14ac:dyDescent="0.25">
      <c r="A8" s="117"/>
      <c r="B8" s="95"/>
      <c r="C8" s="95"/>
      <c r="D8" s="95"/>
      <c r="E8" s="116">
        <v>102</v>
      </c>
      <c r="F8" s="92" t="s">
        <v>412</v>
      </c>
      <c r="G8" s="101"/>
      <c r="H8" s="94"/>
      <c r="I8" s="95"/>
      <c r="J8" s="95"/>
      <c r="K8" s="94"/>
      <c r="L8" s="92">
        <v>202</v>
      </c>
      <c r="M8" s="92" t="s">
        <v>411</v>
      </c>
      <c r="N8" s="139"/>
    </row>
    <row r="9" spans="1:14" ht="17.25" customHeight="1" x14ac:dyDescent="0.25">
      <c r="A9" s="117"/>
      <c r="B9" s="95"/>
      <c r="C9" s="95"/>
      <c r="D9" s="95"/>
      <c r="E9" s="116">
        <v>103</v>
      </c>
      <c r="F9" s="274" t="s">
        <v>410</v>
      </c>
      <c r="G9" s="101"/>
      <c r="H9" s="94"/>
      <c r="I9" s="95"/>
      <c r="J9" s="95"/>
      <c r="K9" s="94"/>
      <c r="L9" s="92">
        <v>203</v>
      </c>
      <c r="M9" s="92" t="s">
        <v>280</v>
      </c>
      <c r="N9" s="139"/>
    </row>
    <row r="10" spans="1:14" ht="17.25" customHeight="1" x14ac:dyDescent="0.25">
      <c r="A10" s="117"/>
      <c r="B10" s="95"/>
      <c r="C10" s="95"/>
      <c r="D10" s="95"/>
      <c r="F10" s="277"/>
      <c r="G10" s="101"/>
      <c r="H10" s="94"/>
      <c r="I10" s="95"/>
      <c r="J10" s="95"/>
      <c r="K10" s="94"/>
      <c r="N10" s="139"/>
    </row>
    <row r="11" spans="1:14" ht="17.25" customHeight="1" x14ac:dyDescent="0.25">
      <c r="A11" s="117"/>
      <c r="B11" s="95"/>
      <c r="C11" s="95"/>
      <c r="D11" s="95"/>
      <c r="E11" s="116">
        <v>104</v>
      </c>
      <c r="F11" s="92" t="s">
        <v>409</v>
      </c>
      <c r="G11" s="101"/>
      <c r="H11" s="94"/>
      <c r="I11" s="95"/>
      <c r="J11" s="95"/>
      <c r="K11" s="94"/>
      <c r="L11" s="92"/>
      <c r="M11" s="92" t="s">
        <v>207</v>
      </c>
      <c r="N11" s="139"/>
    </row>
    <row r="12" spans="1:14" ht="17.25" customHeight="1" x14ac:dyDescent="0.25">
      <c r="A12" s="117"/>
      <c r="B12" s="95"/>
      <c r="C12" s="95"/>
      <c r="D12" s="95"/>
      <c r="E12" s="116">
        <v>105</v>
      </c>
      <c r="F12" s="92" t="s">
        <v>408</v>
      </c>
      <c r="G12" s="101"/>
      <c r="H12" s="94"/>
      <c r="I12" s="105">
        <v>220</v>
      </c>
      <c r="J12" s="104" t="s">
        <v>407</v>
      </c>
      <c r="K12" s="94"/>
      <c r="L12" s="92">
        <v>221</v>
      </c>
      <c r="M12" s="92" t="s">
        <v>406</v>
      </c>
      <c r="N12" s="139"/>
    </row>
    <row r="13" spans="1:14" ht="17.25" customHeight="1" x14ac:dyDescent="0.25">
      <c r="A13" s="117"/>
      <c r="B13" s="95"/>
      <c r="C13" s="95"/>
      <c r="D13" s="95"/>
      <c r="E13" s="116">
        <v>106</v>
      </c>
      <c r="F13" s="92" t="s">
        <v>405</v>
      </c>
      <c r="G13" s="101"/>
      <c r="H13" s="94"/>
      <c r="I13" s="94" t="s">
        <v>207</v>
      </c>
      <c r="J13" s="94" t="s">
        <v>207</v>
      </c>
      <c r="K13" s="94"/>
      <c r="L13" s="92">
        <v>222</v>
      </c>
      <c r="M13" s="92" t="s">
        <v>404</v>
      </c>
      <c r="N13" s="139"/>
    </row>
    <row r="14" spans="1:14" ht="17.25" customHeight="1" x14ac:dyDescent="0.25">
      <c r="A14" s="117"/>
      <c r="B14" s="95"/>
      <c r="C14" s="95"/>
      <c r="D14" s="95"/>
      <c r="E14" s="116">
        <v>107</v>
      </c>
      <c r="F14" s="92" t="s">
        <v>403</v>
      </c>
      <c r="G14" s="101"/>
      <c r="H14" s="94"/>
      <c r="I14" s="94"/>
      <c r="J14" s="94"/>
      <c r="K14" s="94"/>
      <c r="L14" s="92">
        <v>223</v>
      </c>
      <c r="M14" s="92" t="s">
        <v>402</v>
      </c>
      <c r="N14" s="139"/>
    </row>
    <row r="15" spans="1:14" ht="17.25" customHeight="1" x14ac:dyDescent="0.25">
      <c r="A15" s="117"/>
      <c r="B15" s="95"/>
      <c r="C15" s="95"/>
      <c r="D15" s="95"/>
      <c r="E15" s="116">
        <v>108</v>
      </c>
      <c r="F15" s="92" t="s">
        <v>401</v>
      </c>
      <c r="G15" s="101"/>
      <c r="H15" s="94"/>
      <c r="I15" s="94"/>
      <c r="J15" s="94"/>
      <c r="K15" s="94"/>
      <c r="N15" s="139"/>
    </row>
    <row r="16" spans="1:14" ht="17.25" customHeight="1" x14ac:dyDescent="0.25">
      <c r="A16" s="117"/>
      <c r="B16" s="95"/>
      <c r="C16" s="95"/>
      <c r="D16" s="95"/>
      <c r="E16" s="116"/>
      <c r="F16" s="92"/>
      <c r="G16" s="101"/>
      <c r="H16" s="94"/>
      <c r="I16" s="95"/>
      <c r="J16" s="95"/>
      <c r="K16" s="94"/>
      <c r="L16" s="92"/>
      <c r="M16" s="92" t="s">
        <v>207</v>
      </c>
      <c r="N16" s="139"/>
    </row>
    <row r="17" spans="1:15" ht="17.25" customHeight="1" x14ac:dyDescent="0.25">
      <c r="A17" s="117"/>
      <c r="B17" s="95"/>
      <c r="C17" s="95"/>
      <c r="D17" s="95"/>
      <c r="E17" s="116"/>
      <c r="F17" s="92"/>
      <c r="G17" s="101"/>
      <c r="H17" s="94"/>
      <c r="I17" s="105">
        <v>240</v>
      </c>
      <c r="J17" s="104" t="s">
        <v>400</v>
      </c>
      <c r="K17" s="94"/>
      <c r="L17" s="92">
        <v>241</v>
      </c>
      <c r="M17" s="92" t="s">
        <v>399</v>
      </c>
      <c r="N17" s="139"/>
    </row>
    <row r="18" spans="1:15" ht="17.25" customHeight="1" x14ac:dyDescent="0.25">
      <c r="A18" s="117"/>
      <c r="B18" s="105">
        <v>120</v>
      </c>
      <c r="C18" s="104" t="s">
        <v>398</v>
      </c>
      <c r="D18" s="95"/>
      <c r="E18" s="116">
        <v>121</v>
      </c>
      <c r="F18" s="92" t="s">
        <v>397</v>
      </c>
      <c r="G18" s="101"/>
      <c r="H18" s="94"/>
      <c r="I18" s="95"/>
      <c r="J18" s="95"/>
      <c r="K18" s="94"/>
      <c r="L18" s="92">
        <v>242</v>
      </c>
      <c r="M18" s="92" t="s">
        <v>396</v>
      </c>
      <c r="N18" s="139"/>
      <c r="O18" s="100"/>
    </row>
    <row r="19" spans="1:15" s="100" customFormat="1" ht="17.25" customHeight="1" x14ac:dyDescent="0.2">
      <c r="A19" s="117"/>
      <c r="B19" s="94"/>
      <c r="C19" s="94"/>
      <c r="D19" s="95"/>
      <c r="E19" s="116">
        <v>122</v>
      </c>
      <c r="F19" s="92" t="s">
        <v>395</v>
      </c>
      <c r="G19" s="101"/>
      <c r="H19" s="94"/>
      <c r="I19" s="95"/>
      <c r="J19" s="95"/>
      <c r="K19" s="94"/>
      <c r="L19" s="92">
        <v>243</v>
      </c>
      <c r="M19" s="106" t="s">
        <v>394</v>
      </c>
      <c r="N19" s="91"/>
      <c r="O19" s="80"/>
    </row>
    <row r="20" spans="1:15" ht="17.25" customHeight="1" x14ac:dyDescent="0.2">
      <c r="A20" s="117"/>
      <c r="B20" s="95"/>
      <c r="C20" s="95"/>
      <c r="D20" s="95"/>
      <c r="E20" s="116">
        <v>123</v>
      </c>
      <c r="F20" s="92" t="s">
        <v>393</v>
      </c>
      <c r="G20" s="101"/>
      <c r="H20" s="94"/>
      <c r="I20" s="95"/>
      <c r="J20" s="95"/>
      <c r="K20" s="94"/>
      <c r="M20" s="163"/>
      <c r="N20" s="91"/>
    </row>
    <row r="21" spans="1:15" ht="17.25" customHeight="1" x14ac:dyDescent="0.2">
      <c r="A21" s="117"/>
      <c r="B21" s="95"/>
      <c r="C21" s="95"/>
      <c r="D21" s="95"/>
      <c r="E21" s="116">
        <v>124</v>
      </c>
      <c r="F21" s="92" t="s">
        <v>392</v>
      </c>
      <c r="G21" s="101"/>
      <c r="H21" s="138"/>
      <c r="I21" s="137"/>
      <c r="J21" s="136"/>
      <c r="K21" s="135"/>
      <c r="L21" s="135"/>
      <c r="M21" s="135"/>
      <c r="N21" s="91"/>
    </row>
    <row r="22" spans="1:15" ht="17.25" customHeight="1" x14ac:dyDescent="0.2">
      <c r="A22" s="117"/>
      <c r="B22" s="95"/>
      <c r="C22" s="95"/>
      <c r="D22" s="95"/>
      <c r="E22" s="116">
        <v>125</v>
      </c>
      <c r="F22" s="92" t="s">
        <v>391</v>
      </c>
      <c r="G22" s="101"/>
      <c r="H22" s="134"/>
      <c r="I22" s="169" t="s">
        <v>390</v>
      </c>
      <c r="J22" s="169"/>
      <c r="K22" s="169"/>
      <c r="L22" s="169"/>
      <c r="M22" s="169"/>
      <c r="N22" s="91"/>
    </row>
    <row r="23" spans="1:15" ht="17.25" customHeight="1" x14ac:dyDescent="0.2">
      <c r="A23" s="117"/>
      <c r="B23" s="95"/>
      <c r="C23" s="95"/>
      <c r="D23" s="95"/>
      <c r="E23" s="116"/>
      <c r="F23" s="92"/>
      <c r="G23" s="101"/>
      <c r="H23" s="134"/>
      <c r="I23" s="169"/>
      <c r="J23" s="169"/>
      <c r="K23" s="169"/>
      <c r="L23" s="169"/>
      <c r="M23" s="169"/>
      <c r="N23" s="91"/>
    </row>
    <row r="24" spans="1:15" ht="17.25" customHeight="1" x14ac:dyDescent="0.3">
      <c r="A24" s="117"/>
      <c r="B24" s="95"/>
      <c r="C24" s="95"/>
      <c r="D24" s="95"/>
      <c r="E24" s="116"/>
      <c r="F24" s="92"/>
      <c r="G24" s="101"/>
      <c r="H24" s="129"/>
      <c r="I24" s="128"/>
      <c r="J24" s="132"/>
      <c r="K24" s="132"/>
      <c r="L24" s="126"/>
      <c r="M24" s="125"/>
      <c r="N24" s="124"/>
    </row>
    <row r="25" spans="1:15" ht="17.25" customHeight="1" x14ac:dyDescent="0.25">
      <c r="A25" s="117"/>
      <c r="B25" s="105">
        <v>140</v>
      </c>
      <c r="C25" s="104" t="s">
        <v>389</v>
      </c>
      <c r="D25" s="95"/>
      <c r="E25" s="116">
        <v>141</v>
      </c>
      <c r="F25" s="92" t="s">
        <v>388</v>
      </c>
      <c r="G25" s="101"/>
      <c r="H25" s="122"/>
      <c r="I25" s="123" t="s">
        <v>387</v>
      </c>
      <c r="J25" s="121"/>
      <c r="K25" s="122"/>
      <c r="L25" s="131"/>
      <c r="M25" s="131"/>
      <c r="N25" s="130"/>
    </row>
    <row r="26" spans="1:15" ht="17.25" customHeight="1" x14ac:dyDescent="0.25">
      <c r="A26" s="117"/>
      <c r="B26" s="95"/>
      <c r="C26" s="95"/>
      <c r="D26" s="95"/>
      <c r="E26" s="116">
        <v>142</v>
      </c>
      <c r="F26" s="92" t="s">
        <v>386</v>
      </c>
      <c r="G26" s="101"/>
      <c r="H26" s="122"/>
      <c r="I26" s="122"/>
      <c r="J26" s="121"/>
      <c r="K26" s="122"/>
      <c r="L26" s="131"/>
      <c r="M26" s="131"/>
      <c r="N26" s="130"/>
    </row>
    <row r="27" spans="1:15" ht="17.25" customHeight="1" x14ac:dyDescent="0.2">
      <c r="A27" s="117"/>
      <c r="B27" s="95"/>
      <c r="C27" s="95"/>
      <c r="D27" s="95"/>
      <c r="E27" s="116">
        <v>143</v>
      </c>
      <c r="F27" s="92" t="s">
        <v>385</v>
      </c>
      <c r="G27" s="101"/>
      <c r="H27" s="95"/>
      <c r="I27" s="95"/>
      <c r="J27" s="95"/>
      <c r="K27" s="95"/>
      <c r="L27" s="107"/>
      <c r="M27" s="106"/>
      <c r="N27" s="91"/>
    </row>
    <row r="28" spans="1:15" ht="17.25" customHeight="1" x14ac:dyDescent="0.2">
      <c r="A28" s="117"/>
      <c r="B28" s="95"/>
      <c r="C28" s="95"/>
      <c r="D28" s="95"/>
      <c r="E28" s="116">
        <v>144</v>
      </c>
      <c r="F28" s="92" t="s">
        <v>384</v>
      </c>
      <c r="G28" s="101"/>
      <c r="H28" s="95"/>
      <c r="I28" s="105">
        <v>300</v>
      </c>
      <c r="J28" s="104" t="s">
        <v>383</v>
      </c>
      <c r="K28" s="93"/>
      <c r="L28" s="92">
        <v>301</v>
      </c>
      <c r="M28" s="92" t="s">
        <v>382</v>
      </c>
      <c r="N28" s="91"/>
    </row>
    <row r="29" spans="1:15" ht="17.25" customHeight="1" x14ac:dyDescent="0.2">
      <c r="A29" s="117"/>
      <c r="B29" s="95"/>
      <c r="C29" s="95"/>
      <c r="D29" s="95"/>
      <c r="E29" s="116">
        <v>145</v>
      </c>
      <c r="F29" s="92" t="s">
        <v>381</v>
      </c>
      <c r="G29" s="101"/>
      <c r="H29" s="95"/>
      <c r="I29" s="94"/>
      <c r="J29" s="93"/>
      <c r="K29" s="93"/>
      <c r="L29" s="92">
        <v>302</v>
      </c>
      <c r="M29" s="92" t="s">
        <v>380</v>
      </c>
      <c r="N29" s="91"/>
    </row>
    <row r="30" spans="1:15" ht="17.25" customHeight="1" x14ac:dyDescent="0.2">
      <c r="A30" s="117"/>
      <c r="B30" s="95"/>
      <c r="C30" s="95"/>
      <c r="D30" s="95"/>
      <c r="E30" s="116">
        <v>146</v>
      </c>
      <c r="F30" s="92" t="s">
        <v>379</v>
      </c>
      <c r="G30" s="101"/>
      <c r="H30" s="95"/>
      <c r="I30" s="95"/>
      <c r="J30" s="95"/>
      <c r="K30" s="95"/>
      <c r="L30" s="92">
        <v>303</v>
      </c>
      <c r="M30" s="92" t="s">
        <v>378</v>
      </c>
      <c r="N30" s="91"/>
    </row>
    <row r="31" spans="1:15" ht="17.25" customHeight="1" x14ac:dyDescent="0.2">
      <c r="A31" s="117"/>
      <c r="B31" s="95"/>
      <c r="C31" s="95"/>
      <c r="D31" s="95"/>
      <c r="E31" s="116">
        <v>147</v>
      </c>
      <c r="F31" s="92" t="s">
        <v>377</v>
      </c>
      <c r="G31" s="101"/>
      <c r="H31" s="95"/>
      <c r="I31" s="95"/>
      <c r="J31" s="95"/>
      <c r="K31" s="95"/>
      <c r="L31" s="92">
        <v>304</v>
      </c>
      <c r="M31" s="92" t="s">
        <v>376</v>
      </c>
      <c r="N31" s="91"/>
    </row>
    <row r="32" spans="1:15" ht="17.25" customHeight="1" x14ac:dyDescent="0.2">
      <c r="A32" s="117"/>
      <c r="B32" s="95"/>
      <c r="C32" s="95"/>
      <c r="D32" s="95"/>
      <c r="E32" s="116"/>
      <c r="F32" s="92"/>
      <c r="G32" s="101"/>
      <c r="H32" s="95"/>
      <c r="I32" s="95"/>
      <c r="J32" s="95"/>
      <c r="K32" s="95"/>
      <c r="N32" s="91"/>
    </row>
    <row r="33" spans="1:15" ht="17.25" customHeight="1" x14ac:dyDescent="0.3">
      <c r="A33" s="117"/>
      <c r="B33" s="94"/>
      <c r="C33" s="94"/>
      <c r="D33" s="94"/>
      <c r="E33" s="116"/>
      <c r="F33" s="92"/>
      <c r="G33" s="101"/>
      <c r="H33" s="129"/>
      <c r="I33" s="128"/>
      <c r="J33" s="127"/>
      <c r="K33" s="127"/>
      <c r="L33" s="126"/>
      <c r="M33" s="125"/>
      <c r="N33" s="124"/>
    </row>
    <row r="34" spans="1:15" ht="17.25" customHeight="1" x14ac:dyDescent="0.3">
      <c r="A34" s="117"/>
      <c r="B34" s="105">
        <v>160</v>
      </c>
      <c r="C34" s="104" t="s">
        <v>375</v>
      </c>
      <c r="D34" s="95"/>
      <c r="E34" s="116">
        <v>161</v>
      </c>
      <c r="F34" s="92" t="s">
        <v>374</v>
      </c>
      <c r="G34" s="101"/>
      <c r="H34" s="122"/>
      <c r="I34" s="123" t="s">
        <v>373</v>
      </c>
      <c r="J34" s="121"/>
      <c r="K34" s="121"/>
      <c r="L34" s="120"/>
      <c r="M34" s="119"/>
      <c r="N34" s="118"/>
    </row>
    <row r="35" spans="1:15" ht="17.25" customHeight="1" x14ac:dyDescent="0.3">
      <c r="A35" s="117"/>
      <c r="B35" s="95"/>
      <c r="C35" s="95"/>
      <c r="D35" s="95"/>
      <c r="E35" s="116">
        <v>162</v>
      </c>
      <c r="F35" s="92" t="s">
        <v>372</v>
      </c>
      <c r="G35" s="101"/>
      <c r="H35" s="122"/>
      <c r="I35" s="122"/>
      <c r="J35" s="121"/>
      <c r="K35" s="121"/>
      <c r="L35" s="120"/>
      <c r="M35" s="119"/>
      <c r="N35" s="118"/>
    </row>
    <row r="36" spans="1:15" ht="17.25" customHeight="1" x14ac:dyDescent="0.3">
      <c r="A36" s="117"/>
      <c r="B36" s="95"/>
      <c r="C36" s="95"/>
      <c r="D36" s="95"/>
      <c r="E36" s="116">
        <v>163</v>
      </c>
      <c r="F36" s="92" t="s">
        <v>371</v>
      </c>
      <c r="G36" s="101"/>
      <c r="H36" s="95"/>
      <c r="I36" s="95"/>
      <c r="J36" s="95"/>
      <c r="K36" s="95"/>
      <c r="L36" s="120"/>
      <c r="M36" s="119"/>
      <c r="N36" s="118"/>
    </row>
    <row r="37" spans="1:15" ht="17.25" customHeight="1" x14ac:dyDescent="0.2">
      <c r="A37" s="117"/>
      <c r="B37" s="95"/>
      <c r="C37" s="95"/>
      <c r="D37" s="95"/>
      <c r="E37" s="116">
        <v>164</v>
      </c>
      <c r="F37" s="92" t="s">
        <v>370</v>
      </c>
      <c r="G37" s="101"/>
      <c r="H37" s="95"/>
      <c r="I37" s="105">
        <v>400</v>
      </c>
      <c r="J37" s="104" t="s">
        <v>369</v>
      </c>
      <c r="K37" s="93"/>
      <c r="L37" s="92">
        <v>401</v>
      </c>
      <c r="M37" s="92" t="s">
        <v>368</v>
      </c>
      <c r="N37" s="96"/>
    </row>
    <row r="38" spans="1:15" ht="17.25" customHeight="1" x14ac:dyDescent="0.2">
      <c r="A38" s="117"/>
      <c r="B38" s="95"/>
      <c r="C38" s="95"/>
      <c r="D38" s="95"/>
      <c r="E38" s="116">
        <v>165</v>
      </c>
      <c r="F38" s="92" t="s">
        <v>367</v>
      </c>
      <c r="G38" s="101"/>
      <c r="H38" s="95"/>
      <c r="I38" s="94"/>
      <c r="J38" s="93"/>
      <c r="K38" s="93"/>
      <c r="L38" s="92">
        <v>402</v>
      </c>
      <c r="M38" s="92" t="s">
        <v>366</v>
      </c>
      <c r="N38" s="91"/>
    </row>
    <row r="39" spans="1:15" ht="17.25" customHeight="1" x14ac:dyDescent="0.2">
      <c r="A39" s="117"/>
      <c r="B39" s="95"/>
      <c r="C39" s="95"/>
      <c r="D39" s="95"/>
      <c r="E39" s="116">
        <v>166</v>
      </c>
      <c r="F39" s="92" t="s">
        <v>365</v>
      </c>
      <c r="G39" s="101"/>
      <c r="H39" s="95"/>
      <c r="I39" s="95"/>
      <c r="J39" s="95"/>
      <c r="K39" s="93"/>
      <c r="L39" s="92">
        <v>403</v>
      </c>
      <c r="M39" s="92" t="s">
        <v>364</v>
      </c>
      <c r="N39" s="91"/>
    </row>
    <row r="40" spans="1:15" ht="17.25" customHeight="1" x14ac:dyDescent="0.2">
      <c r="A40" s="115"/>
      <c r="B40" s="90"/>
      <c r="C40" s="90"/>
      <c r="D40" s="90"/>
      <c r="E40" s="114"/>
      <c r="F40" s="89"/>
      <c r="G40" s="113"/>
      <c r="H40" s="95"/>
      <c r="I40" s="95"/>
      <c r="J40" s="95"/>
      <c r="K40" s="93"/>
      <c r="L40" s="107"/>
      <c r="M40" s="106"/>
      <c r="N40" s="91"/>
    </row>
    <row r="41" spans="1:15" ht="17.25" customHeight="1" x14ac:dyDescent="0.2">
      <c r="A41" s="112"/>
      <c r="B41" s="109"/>
      <c r="C41" s="109"/>
      <c r="D41" s="111"/>
      <c r="E41" s="110"/>
      <c r="F41" s="109"/>
      <c r="G41" s="108"/>
      <c r="H41" s="95"/>
      <c r="I41" s="95"/>
      <c r="J41" s="95"/>
      <c r="K41" s="93"/>
      <c r="L41" s="107"/>
      <c r="M41" s="106"/>
      <c r="N41" s="91"/>
    </row>
    <row r="42" spans="1:15" ht="17.25" customHeight="1" x14ac:dyDescent="0.2">
      <c r="A42" s="99"/>
      <c r="B42" s="97"/>
      <c r="C42" s="97"/>
      <c r="D42" s="92"/>
      <c r="E42" s="98"/>
      <c r="F42" s="97"/>
      <c r="G42" s="96"/>
      <c r="H42" s="95"/>
      <c r="I42" s="105">
        <v>420</v>
      </c>
      <c r="J42" s="104" t="s">
        <v>363</v>
      </c>
      <c r="K42" s="93"/>
      <c r="L42" s="92">
        <v>421</v>
      </c>
      <c r="M42" s="92" t="s">
        <v>362</v>
      </c>
      <c r="N42" s="91"/>
    </row>
    <row r="43" spans="1:15" ht="17.25" customHeight="1" x14ac:dyDescent="0.2">
      <c r="A43" s="99"/>
      <c r="B43" s="97"/>
      <c r="C43" s="97"/>
      <c r="D43" s="97"/>
      <c r="E43" s="97"/>
      <c r="F43" s="97"/>
      <c r="G43" s="96"/>
      <c r="H43" s="95"/>
      <c r="I43" s="94"/>
      <c r="J43" s="94"/>
      <c r="K43" s="93"/>
      <c r="L43" s="92">
        <v>422</v>
      </c>
      <c r="M43" s="274" t="s">
        <v>361</v>
      </c>
      <c r="N43" s="101"/>
    </row>
    <row r="44" spans="1:15" ht="17.25" customHeight="1" x14ac:dyDescent="0.25">
      <c r="A44" s="103"/>
      <c r="B44" s="102" t="s">
        <v>169</v>
      </c>
      <c r="D44" s="92"/>
      <c r="E44" s="92" t="s">
        <v>360</v>
      </c>
      <c r="F44" s="92"/>
      <c r="G44" s="96"/>
      <c r="H44" s="95"/>
      <c r="I44" s="94"/>
      <c r="J44" s="94"/>
      <c r="K44" s="93"/>
      <c r="L44" s="92"/>
      <c r="M44" s="277"/>
      <c r="N44" s="101"/>
      <c r="O44" s="100"/>
    </row>
    <row r="45" spans="1:15" ht="17.25" customHeight="1" x14ac:dyDescent="0.2">
      <c r="A45" s="99"/>
      <c r="B45" s="97"/>
      <c r="C45" s="97"/>
      <c r="D45" s="97"/>
      <c r="F45" s="97"/>
      <c r="G45" s="96"/>
      <c r="H45" s="95"/>
      <c r="I45" s="95"/>
      <c r="J45" s="95"/>
      <c r="K45" s="93"/>
      <c r="L45" s="92">
        <v>423</v>
      </c>
      <c r="M45" s="92" t="s">
        <v>359</v>
      </c>
      <c r="N45" s="91"/>
    </row>
    <row r="46" spans="1:15" ht="17.25" customHeight="1" x14ac:dyDescent="0.2">
      <c r="A46" s="99"/>
      <c r="B46" s="97"/>
      <c r="C46" s="97"/>
      <c r="D46" s="97"/>
      <c r="E46" s="98"/>
      <c r="F46" s="97"/>
      <c r="G46" s="96"/>
      <c r="H46" s="95"/>
      <c r="I46" s="94"/>
      <c r="J46" s="94"/>
      <c r="K46" s="93"/>
      <c r="L46" s="92">
        <v>424</v>
      </c>
      <c r="M46" s="92" t="s">
        <v>358</v>
      </c>
      <c r="N46" s="91"/>
    </row>
    <row r="47" spans="1:15" ht="17.25" customHeight="1" x14ac:dyDescent="0.25">
      <c r="A47" s="272"/>
      <c r="B47" s="273"/>
      <c r="C47" s="89"/>
      <c r="D47" s="89"/>
      <c r="E47" s="89"/>
      <c r="F47" s="89"/>
      <c r="G47" s="88"/>
      <c r="H47" s="90"/>
      <c r="I47" s="90"/>
      <c r="J47" s="90"/>
      <c r="K47" s="90"/>
      <c r="L47" s="89"/>
      <c r="M47" s="89"/>
      <c r="N47" s="88"/>
    </row>
    <row r="48" spans="1:15" ht="17.25" customHeight="1" x14ac:dyDescent="0.2">
      <c r="A48" s="87" t="s">
        <v>357</v>
      </c>
      <c r="B48" s="86"/>
      <c r="C48" s="85"/>
      <c r="D48" s="84"/>
      <c r="E48" s="85"/>
      <c r="F48" s="84"/>
      <c r="G48" s="84"/>
      <c r="N48" s="83" t="s">
        <v>356</v>
      </c>
    </row>
    <row r="49" spans="1:19" ht="16.5" customHeight="1" x14ac:dyDescent="0.2"/>
    <row r="50" spans="1:19" ht="15.75" customHeight="1" x14ac:dyDescent="0.2">
      <c r="E50" s="80"/>
    </row>
    <row r="51" spans="1:19" ht="15.75" customHeight="1" x14ac:dyDescent="0.2"/>
    <row r="52" spans="1:19" ht="15.75" customHeight="1" x14ac:dyDescent="0.2">
      <c r="E52" s="80"/>
    </row>
    <row r="53" spans="1:19" ht="15.75" customHeight="1" x14ac:dyDescent="0.2">
      <c r="E53" s="80"/>
    </row>
    <row r="54" spans="1:19" ht="15.75" customHeight="1" x14ac:dyDescent="0.2">
      <c r="E54" s="80"/>
    </row>
    <row r="55" spans="1:19" ht="15.75" customHeight="1" x14ac:dyDescent="0.2">
      <c r="E55" s="80"/>
    </row>
    <row r="56" spans="1:19" ht="15.75" customHeight="1" x14ac:dyDescent="0.2">
      <c r="E56" s="80"/>
    </row>
    <row r="57" spans="1:19" ht="15.75" customHeight="1" x14ac:dyDescent="0.2">
      <c r="E57" s="80"/>
    </row>
    <row r="58" spans="1:19" ht="15.75" customHeight="1" x14ac:dyDescent="0.2">
      <c r="E58" s="80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2" customFormat="1" ht="19.5" customHeight="1" x14ac:dyDescent="0.25">
      <c r="A64" s="80"/>
      <c r="B64" s="80"/>
      <c r="C64" s="80"/>
      <c r="D64" s="80"/>
      <c r="E64" s="81"/>
      <c r="F64" s="80"/>
      <c r="G64" s="80"/>
      <c r="H64" s="80"/>
      <c r="I64" s="80"/>
      <c r="J64" s="80"/>
      <c r="K64" s="80"/>
      <c r="L64" s="80"/>
      <c r="M64" s="80"/>
      <c r="N64" s="80"/>
      <c r="P64" s="80"/>
      <c r="Q64" s="80"/>
      <c r="R64" s="80"/>
      <c r="S64" s="80"/>
    </row>
    <row r="65" spans="16:19" ht="4.5" customHeight="1" x14ac:dyDescent="0.25">
      <c r="P65" s="82"/>
      <c r="Q65" s="82"/>
      <c r="R65" s="82"/>
      <c r="S65" s="82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70" customWidth="1"/>
    <col min="2" max="2" width="38.7109375" style="174" customWidth="1"/>
    <col min="3" max="3" width="50" style="174" customWidth="1"/>
    <col min="4" max="5" width="45.85546875" style="173" customWidth="1"/>
    <col min="6" max="6" width="0.5703125" style="173" customWidth="1"/>
    <col min="7" max="7" width="8.5703125" style="173" customWidth="1"/>
    <col min="8" max="8" width="8.5703125" style="172" customWidth="1"/>
    <col min="9" max="12" width="8.5703125" style="170" customWidth="1"/>
    <col min="13" max="13" width="8.5703125" style="171" customWidth="1"/>
    <col min="14" max="21" width="8.5703125" style="170" customWidth="1"/>
    <col min="22" max="22" width="8.5703125" style="171" customWidth="1"/>
    <col min="23" max="30" width="8.5703125" style="170" customWidth="1"/>
    <col min="31" max="31" width="8.5703125" style="171" customWidth="1"/>
    <col min="32" max="35" width="8.5703125" style="170" customWidth="1"/>
    <col min="36" max="256" width="22.7109375" style="170"/>
    <col min="257" max="257" width="8" style="170" customWidth="1"/>
    <col min="258" max="258" width="38.7109375" style="170" customWidth="1"/>
    <col min="259" max="259" width="50" style="170" customWidth="1"/>
    <col min="260" max="261" width="45.85546875" style="170" customWidth="1"/>
    <col min="262" max="262" width="0.5703125" style="170" customWidth="1"/>
    <col min="263" max="291" width="8.5703125" style="170" customWidth="1"/>
    <col min="292" max="512" width="22.7109375" style="170"/>
    <col min="513" max="513" width="8" style="170" customWidth="1"/>
    <col min="514" max="514" width="38.7109375" style="170" customWidth="1"/>
    <col min="515" max="515" width="50" style="170" customWidth="1"/>
    <col min="516" max="517" width="45.85546875" style="170" customWidth="1"/>
    <col min="518" max="518" width="0.5703125" style="170" customWidth="1"/>
    <col min="519" max="547" width="8.5703125" style="170" customWidth="1"/>
    <col min="548" max="768" width="22.7109375" style="170"/>
    <col min="769" max="769" width="8" style="170" customWidth="1"/>
    <col min="770" max="770" width="38.7109375" style="170" customWidth="1"/>
    <col min="771" max="771" width="50" style="170" customWidth="1"/>
    <col min="772" max="773" width="45.85546875" style="170" customWidth="1"/>
    <col min="774" max="774" width="0.5703125" style="170" customWidth="1"/>
    <col min="775" max="803" width="8.5703125" style="170" customWidth="1"/>
    <col min="804" max="1024" width="22.7109375" style="170"/>
    <col min="1025" max="1025" width="8" style="170" customWidth="1"/>
    <col min="1026" max="1026" width="38.7109375" style="170" customWidth="1"/>
    <col min="1027" max="1027" width="50" style="170" customWidth="1"/>
    <col min="1028" max="1029" width="45.85546875" style="170" customWidth="1"/>
    <col min="1030" max="1030" width="0.5703125" style="170" customWidth="1"/>
    <col min="1031" max="1059" width="8.5703125" style="170" customWidth="1"/>
    <col min="1060" max="1280" width="22.7109375" style="170"/>
    <col min="1281" max="1281" width="8" style="170" customWidth="1"/>
    <col min="1282" max="1282" width="38.7109375" style="170" customWidth="1"/>
    <col min="1283" max="1283" width="50" style="170" customWidth="1"/>
    <col min="1284" max="1285" width="45.85546875" style="170" customWidth="1"/>
    <col min="1286" max="1286" width="0.5703125" style="170" customWidth="1"/>
    <col min="1287" max="1315" width="8.5703125" style="170" customWidth="1"/>
    <col min="1316" max="1536" width="22.7109375" style="170"/>
    <col min="1537" max="1537" width="8" style="170" customWidth="1"/>
    <col min="1538" max="1538" width="38.7109375" style="170" customWidth="1"/>
    <col min="1539" max="1539" width="50" style="170" customWidth="1"/>
    <col min="1540" max="1541" width="45.85546875" style="170" customWidth="1"/>
    <col min="1542" max="1542" width="0.5703125" style="170" customWidth="1"/>
    <col min="1543" max="1571" width="8.5703125" style="170" customWidth="1"/>
    <col min="1572" max="1792" width="22.7109375" style="170"/>
    <col min="1793" max="1793" width="8" style="170" customWidth="1"/>
    <col min="1794" max="1794" width="38.7109375" style="170" customWidth="1"/>
    <col min="1795" max="1795" width="50" style="170" customWidth="1"/>
    <col min="1796" max="1797" width="45.85546875" style="170" customWidth="1"/>
    <col min="1798" max="1798" width="0.5703125" style="170" customWidth="1"/>
    <col min="1799" max="1827" width="8.5703125" style="170" customWidth="1"/>
    <col min="1828" max="2048" width="22.7109375" style="170"/>
    <col min="2049" max="2049" width="8" style="170" customWidth="1"/>
    <col min="2050" max="2050" width="38.7109375" style="170" customWidth="1"/>
    <col min="2051" max="2051" width="50" style="170" customWidth="1"/>
    <col min="2052" max="2053" width="45.85546875" style="170" customWidth="1"/>
    <col min="2054" max="2054" width="0.5703125" style="170" customWidth="1"/>
    <col min="2055" max="2083" width="8.5703125" style="170" customWidth="1"/>
    <col min="2084" max="2304" width="22.7109375" style="170"/>
    <col min="2305" max="2305" width="8" style="170" customWidth="1"/>
    <col min="2306" max="2306" width="38.7109375" style="170" customWidth="1"/>
    <col min="2307" max="2307" width="50" style="170" customWidth="1"/>
    <col min="2308" max="2309" width="45.85546875" style="170" customWidth="1"/>
    <col min="2310" max="2310" width="0.5703125" style="170" customWidth="1"/>
    <col min="2311" max="2339" width="8.5703125" style="170" customWidth="1"/>
    <col min="2340" max="2560" width="22.7109375" style="170"/>
    <col min="2561" max="2561" width="8" style="170" customWidth="1"/>
    <col min="2562" max="2562" width="38.7109375" style="170" customWidth="1"/>
    <col min="2563" max="2563" width="50" style="170" customWidth="1"/>
    <col min="2564" max="2565" width="45.85546875" style="170" customWidth="1"/>
    <col min="2566" max="2566" width="0.5703125" style="170" customWidth="1"/>
    <col min="2567" max="2595" width="8.5703125" style="170" customWidth="1"/>
    <col min="2596" max="2816" width="22.7109375" style="170"/>
    <col min="2817" max="2817" width="8" style="170" customWidth="1"/>
    <col min="2818" max="2818" width="38.7109375" style="170" customWidth="1"/>
    <col min="2819" max="2819" width="50" style="170" customWidth="1"/>
    <col min="2820" max="2821" width="45.85546875" style="170" customWidth="1"/>
    <col min="2822" max="2822" width="0.5703125" style="170" customWidth="1"/>
    <col min="2823" max="2851" width="8.5703125" style="170" customWidth="1"/>
    <col min="2852" max="3072" width="22.7109375" style="170"/>
    <col min="3073" max="3073" width="8" style="170" customWidth="1"/>
    <col min="3074" max="3074" width="38.7109375" style="170" customWidth="1"/>
    <col min="3075" max="3075" width="50" style="170" customWidth="1"/>
    <col min="3076" max="3077" width="45.85546875" style="170" customWidth="1"/>
    <col min="3078" max="3078" width="0.5703125" style="170" customWidth="1"/>
    <col min="3079" max="3107" width="8.5703125" style="170" customWidth="1"/>
    <col min="3108" max="3328" width="22.7109375" style="170"/>
    <col min="3329" max="3329" width="8" style="170" customWidth="1"/>
    <col min="3330" max="3330" width="38.7109375" style="170" customWidth="1"/>
    <col min="3331" max="3331" width="50" style="170" customWidth="1"/>
    <col min="3332" max="3333" width="45.85546875" style="170" customWidth="1"/>
    <col min="3334" max="3334" width="0.5703125" style="170" customWidth="1"/>
    <col min="3335" max="3363" width="8.5703125" style="170" customWidth="1"/>
    <col min="3364" max="3584" width="22.7109375" style="170"/>
    <col min="3585" max="3585" width="8" style="170" customWidth="1"/>
    <col min="3586" max="3586" width="38.7109375" style="170" customWidth="1"/>
    <col min="3587" max="3587" width="50" style="170" customWidth="1"/>
    <col min="3588" max="3589" width="45.85546875" style="170" customWidth="1"/>
    <col min="3590" max="3590" width="0.5703125" style="170" customWidth="1"/>
    <col min="3591" max="3619" width="8.5703125" style="170" customWidth="1"/>
    <col min="3620" max="3840" width="22.7109375" style="170"/>
    <col min="3841" max="3841" width="8" style="170" customWidth="1"/>
    <col min="3842" max="3842" width="38.7109375" style="170" customWidth="1"/>
    <col min="3843" max="3843" width="50" style="170" customWidth="1"/>
    <col min="3844" max="3845" width="45.85546875" style="170" customWidth="1"/>
    <col min="3846" max="3846" width="0.5703125" style="170" customWidth="1"/>
    <col min="3847" max="3875" width="8.5703125" style="170" customWidth="1"/>
    <col min="3876" max="4096" width="22.7109375" style="170"/>
    <col min="4097" max="4097" width="8" style="170" customWidth="1"/>
    <col min="4098" max="4098" width="38.7109375" style="170" customWidth="1"/>
    <col min="4099" max="4099" width="50" style="170" customWidth="1"/>
    <col min="4100" max="4101" width="45.85546875" style="170" customWidth="1"/>
    <col min="4102" max="4102" width="0.5703125" style="170" customWidth="1"/>
    <col min="4103" max="4131" width="8.5703125" style="170" customWidth="1"/>
    <col min="4132" max="4352" width="22.7109375" style="170"/>
    <col min="4353" max="4353" width="8" style="170" customWidth="1"/>
    <col min="4354" max="4354" width="38.7109375" style="170" customWidth="1"/>
    <col min="4355" max="4355" width="50" style="170" customWidth="1"/>
    <col min="4356" max="4357" width="45.85546875" style="170" customWidth="1"/>
    <col min="4358" max="4358" width="0.5703125" style="170" customWidth="1"/>
    <col min="4359" max="4387" width="8.5703125" style="170" customWidth="1"/>
    <col min="4388" max="4608" width="22.7109375" style="170"/>
    <col min="4609" max="4609" width="8" style="170" customWidth="1"/>
    <col min="4610" max="4610" width="38.7109375" style="170" customWidth="1"/>
    <col min="4611" max="4611" width="50" style="170" customWidth="1"/>
    <col min="4612" max="4613" width="45.85546875" style="170" customWidth="1"/>
    <col min="4614" max="4614" width="0.5703125" style="170" customWidth="1"/>
    <col min="4615" max="4643" width="8.5703125" style="170" customWidth="1"/>
    <col min="4644" max="4864" width="22.7109375" style="170"/>
    <col min="4865" max="4865" width="8" style="170" customWidth="1"/>
    <col min="4866" max="4866" width="38.7109375" style="170" customWidth="1"/>
    <col min="4867" max="4867" width="50" style="170" customWidth="1"/>
    <col min="4868" max="4869" width="45.85546875" style="170" customWidth="1"/>
    <col min="4870" max="4870" width="0.5703125" style="170" customWidth="1"/>
    <col min="4871" max="4899" width="8.5703125" style="170" customWidth="1"/>
    <col min="4900" max="5120" width="22.7109375" style="170"/>
    <col min="5121" max="5121" width="8" style="170" customWidth="1"/>
    <col min="5122" max="5122" width="38.7109375" style="170" customWidth="1"/>
    <col min="5123" max="5123" width="50" style="170" customWidth="1"/>
    <col min="5124" max="5125" width="45.85546875" style="170" customWidth="1"/>
    <col min="5126" max="5126" width="0.5703125" style="170" customWidth="1"/>
    <col min="5127" max="5155" width="8.5703125" style="170" customWidth="1"/>
    <col min="5156" max="5376" width="22.7109375" style="170"/>
    <col min="5377" max="5377" width="8" style="170" customWidth="1"/>
    <col min="5378" max="5378" width="38.7109375" style="170" customWidth="1"/>
    <col min="5379" max="5379" width="50" style="170" customWidth="1"/>
    <col min="5380" max="5381" width="45.85546875" style="170" customWidth="1"/>
    <col min="5382" max="5382" width="0.5703125" style="170" customWidth="1"/>
    <col min="5383" max="5411" width="8.5703125" style="170" customWidth="1"/>
    <col min="5412" max="5632" width="22.7109375" style="170"/>
    <col min="5633" max="5633" width="8" style="170" customWidth="1"/>
    <col min="5634" max="5634" width="38.7109375" style="170" customWidth="1"/>
    <col min="5635" max="5635" width="50" style="170" customWidth="1"/>
    <col min="5636" max="5637" width="45.85546875" style="170" customWidth="1"/>
    <col min="5638" max="5638" width="0.5703125" style="170" customWidth="1"/>
    <col min="5639" max="5667" width="8.5703125" style="170" customWidth="1"/>
    <col min="5668" max="5888" width="22.7109375" style="170"/>
    <col min="5889" max="5889" width="8" style="170" customWidth="1"/>
    <col min="5890" max="5890" width="38.7109375" style="170" customWidth="1"/>
    <col min="5891" max="5891" width="50" style="170" customWidth="1"/>
    <col min="5892" max="5893" width="45.85546875" style="170" customWidth="1"/>
    <col min="5894" max="5894" width="0.5703125" style="170" customWidth="1"/>
    <col min="5895" max="5923" width="8.5703125" style="170" customWidth="1"/>
    <col min="5924" max="6144" width="22.7109375" style="170"/>
    <col min="6145" max="6145" width="8" style="170" customWidth="1"/>
    <col min="6146" max="6146" width="38.7109375" style="170" customWidth="1"/>
    <col min="6147" max="6147" width="50" style="170" customWidth="1"/>
    <col min="6148" max="6149" width="45.85546875" style="170" customWidth="1"/>
    <col min="6150" max="6150" width="0.5703125" style="170" customWidth="1"/>
    <col min="6151" max="6179" width="8.5703125" style="170" customWidth="1"/>
    <col min="6180" max="6400" width="22.7109375" style="170"/>
    <col min="6401" max="6401" width="8" style="170" customWidth="1"/>
    <col min="6402" max="6402" width="38.7109375" style="170" customWidth="1"/>
    <col min="6403" max="6403" width="50" style="170" customWidth="1"/>
    <col min="6404" max="6405" width="45.85546875" style="170" customWidth="1"/>
    <col min="6406" max="6406" width="0.5703125" style="170" customWidth="1"/>
    <col min="6407" max="6435" width="8.5703125" style="170" customWidth="1"/>
    <col min="6436" max="6656" width="22.7109375" style="170"/>
    <col min="6657" max="6657" width="8" style="170" customWidth="1"/>
    <col min="6658" max="6658" width="38.7109375" style="170" customWidth="1"/>
    <col min="6659" max="6659" width="50" style="170" customWidth="1"/>
    <col min="6660" max="6661" width="45.85546875" style="170" customWidth="1"/>
    <col min="6662" max="6662" width="0.5703125" style="170" customWidth="1"/>
    <col min="6663" max="6691" width="8.5703125" style="170" customWidth="1"/>
    <col min="6692" max="6912" width="22.7109375" style="170"/>
    <col min="6913" max="6913" width="8" style="170" customWidth="1"/>
    <col min="6914" max="6914" width="38.7109375" style="170" customWidth="1"/>
    <col min="6915" max="6915" width="50" style="170" customWidth="1"/>
    <col min="6916" max="6917" width="45.85546875" style="170" customWidth="1"/>
    <col min="6918" max="6918" width="0.5703125" style="170" customWidth="1"/>
    <col min="6919" max="6947" width="8.5703125" style="170" customWidth="1"/>
    <col min="6948" max="7168" width="22.7109375" style="170"/>
    <col min="7169" max="7169" width="8" style="170" customWidth="1"/>
    <col min="7170" max="7170" width="38.7109375" style="170" customWidth="1"/>
    <col min="7171" max="7171" width="50" style="170" customWidth="1"/>
    <col min="7172" max="7173" width="45.85546875" style="170" customWidth="1"/>
    <col min="7174" max="7174" width="0.5703125" style="170" customWidth="1"/>
    <col min="7175" max="7203" width="8.5703125" style="170" customWidth="1"/>
    <col min="7204" max="7424" width="22.7109375" style="170"/>
    <col min="7425" max="7425" width="8" style="170" customWidth="1"/>
    <col min="7426" max="7426" width="38.7109375" style="170" customWidth="1"/>
    <col min="7427" max="7427" width="50" style="170" customWidth="1"/>
    <col min="7428" max="7429" width="45.85546875" style="170" customWidth="1"/>
    <col min="7430" max="7430" width="0.5703125" style="170" customWidth="1"/>
    <col min="7431" max="7459" width="8.5703125" style="170" customWidth="1"/>
    <col min="7460" max="7680" width="22.7109375" style="170"/>
    <col min="7681" max="7681" width="8" style="170" customWidth="1"/>
    <col min="7682" max="7682" width="38.7109375" style="170" customWidth="1"/>
    <col min="7683" max="7683" width="50" style="170" customWidth="1"/>
    <col min="7684" max="7685" width="45.85546875" style="170" customWidth="1"/>
    <col min="7686" max="7686" width="0.5703125" style="170" customWidth="1"/>
    <col min="7687" max="7715" width="8.5703125" style="170" customWidth="1"/>
    <col min="7716" max="7936" width="22.7109375" style="170"/>
    <col min="7937" max="7937" width="8" style="170" customWidth="1"/>
    <col min="7938" max="7938" width="38.7109375" style="170" customWidth="1"/>
    <col min="7939" max="7939" width="50" style="170" customWidth="1"/>
    <col min="7940" max="7941" width="45.85546875" style="170" customWidth="1"/>
    <col min="7942" max="7942" width="0.5703125" style="170" customWidth="1"/>
    <col min="7943" max="7971" width="8.5703125" style="170" customWidth="1"/>
    <col min="7972" max="8192" width="22.7109375" style="170"/>
    <col min="8193" max="8193" width="8" style="170" customWidth="1"/>
    <col min="8194" max="8194" width="38.7109375" style="170" customWidth="1"/>
    <col min="8195" max="8195" width="50" style="170" customWidth="1"/>
    <col min="8196" max="8197" width="45.85546875" style="170" customWidth="1"/>
    <col min="8198" max="8198" width="0.5703125" style="170" customWidth="1"/>
    <col min="8199" max="8227" width="8.5703125" style="170" customWidth="1"/>
    <col min="8228" max="8448" width="22.7109375" style="170"/>
    <col min="8449" max="8449" width="8" style="170" customWidth="1"/>
    <col min="8450" max="8450" width="38.7109375" style="170" customWidth="1"/>
    <col min="8451" max="8451" width="50" style="170" customWidth="1"/>
    <col min="8452" max="8453" width="45.85546875" style="170" customWidth="1"/>
    <col min="8454" max="8454" width="0.5703125" style="170" customWidth="1"/>
    <col min="8455" max="8483" width="8.5703125" style="170" customWidth="1"/>
    <col min="8484" max="8704" width="22.7109375" style="170"/>
    <col min="8705" max="8705" width="8" style="170" customWidth="1"/>
    <col min="8706" max="8706" width="38.7109375" style="170" customWidth="1"/>
    <col min="8707" max="8707" width="50" style="170" customWidth="1"/>
    <col min="8708" max="8709" width="45.85546875" style="170" customWidth="1"/>
    <col min="8710" max="8710" width="0.5703125" style="170" customWidth="1"/>
    <col min="8711" max="8739" width="8.5703125" style="170" customWidth="1"/>
    <col min="8740" max="8960" width="22.7109375" style="170"/>
    <col min="8961" max="8961" width="8" style="170" customWidth="1"/>
    <col min="8962" max="8962" width="38.7109375" style="170" customWidth="1"/>
    <col min="8963" max="8963" width="50" style="170" customWidth="1"/>
    <col min="8964" max="8965" width="45.85546875" style="170" customWidth="1"/>
    <col min="8966" max="8966" width="0.5703125" style="170" customWidth="1"/>
    <col min="8967" max="8995" width="8.5703125" style="170" customWidth="1"/>
    <col min="8996" max="9216" width="22.7109375" style="170"/>
    <col min="9217" max="9217" width="8" style="170" customWidth="1"/>
    <col min="9218" max="9218" width="38.7109375" style="170" customWidth="1"/>
    <col min="9219" max="9219" width="50" style="170" customWidth="1"/>
    <col min="9220" max="9221" width="45.85546875" style="170" customWidth="1"/>
    <col min="9222" max="9222" width="0.5703125" style="170" customWidth="1"/>
    <col min="9223" max="9251" width="8.5703125" style="170" customWidth="1"/>
    <col min="9252" max="9472" width="22.7109375" style="170"/>
    <col min="9473" max="9473" width="8" style="170" customWidth="1"/>
    <col min="9474" max="9474" width="38.7109375" style="170" customWidth="1"/>
    <col min="9475" max="9475" width="50" style="170" customWidth="1"/>
    <col min="9476" max="9477" width="45.85546875" style="170" customWidth="1"/>
    <col min="9478" max="9478" width="0.5703125" style="170" customWidth="1"/>
    <col min="9479" max="9507" width="8.5703125" style="170" customWidth="1"/>
    <col min="9508" max="9728" width="22.7109375" style="170"/>
    <col min="9729" max="9729" width="8" style="170" customWidth="1"/>
    <col min="9730" max="9730" width="38.7109375" style="170" customWidth="1"/>
    <col min="9731" max="9731" width="50" style="170" customWidth="1"/>
    <col min="9732" max="9733" width="45.85546875" style="170" customWidth="1"/>
    <col min="9734" max="9734" width="0.5703125" style="170" customWidth="1"/>
    <col min="9735" max="9763" width="8.5703125" style="170" customWidth="1"/>
    <col min="9764" max="9984" width="22.7109375" style="170"/>
    <col min="9985" max="9985" width="8" style="170" customWidth="1"/>
    <col min="9986" max="9986" width="38.7109375" style="170" customWidth="1"/>
    <col min="9987" max="9987" width="50" style="170" customWidth="1"/>
    <col min="9988" max="9989" width="45.85546875" style="170" customWidth="1"/>
    <col min="9990" max="9990" width="0.5703125" style="170" customWidth="1"/>
    <col min="9991" max="10019" width="8.5703125" style="170" customWidth="1"/>
    <col min="10020" max="10240" width="22.7109375" style="170"/>
    <col min="10241" max="10241" width="8" style="170" customWidth="1"/>
    <col min="10242" max="10242" width="38.7109375" style="170" customWidth="1"/>
    <col min="10243" max="10243" width="50" style="170" customWidth="1"/>
    <col min="10244" max="10245" width="45.85546875" style="170" customWidth="1"/>
    <col min="10246" max="10246" width="0.5703125" style="170" customWidth="1"/>
    <col min="10247" max="10275" width="8.5703125" style="170" customWidth="1"/>
    <col min="10276" max="10496" width="22.7109375" style="170"/>
    <col min="10497" max="10497" width="8" style="170" customWidth="1"/>
    <col min="10498" max="10498" width="38.7109375" style="170" customWidth="1"/>
    <col min="10499" max="10499" width="50" style="170" customWidth="1"/>
    <col min="10500" max="10501" width="45.85546875" style="170" customWidth="1"/>
    <col min="10502" max="10502" width="0.5703125" style="170" customWidth="1"/>
    <col min="10503" max="10531" width="8.5703125" style="170" customWidth="1"/>
    <col min="10532" max="10752" width="22.7109375" style="170"/>
    <col min="10753" max="10753" width="8" style="170" customWidth="1"/>
    <col min="10754" max="10754" width="38.7109375" style="170" customWidth="1"/>
    <col min="10755" max="10755" width="50" style="170" customWidth="1"/>
    <col min="10756" max="10757" width="45.85546875" style="170" customWidth="1"/>
    <col min="10758" max="10758" width="0.5703125" style="170" customWidth="1"/>
    <col min="10759" max="10787" width="8.5703125" style="170" customWidth="1"/>
    <col min="10788" max="11008" width="22.7109375" style="170"/>
    <col min="11009" max="11009" width="8" style="170" customWidth="1"/>
    <col min="11010" max="11010" width="38.7109375" style="170" customWidth="1"/>
    <col min="11011" max="11011" width="50" style="170" customWidth="1"/>
    <col min="11012" max="11013" width="45.85546875" style="170" customWidth="1"/>
    <col min="11014" max="11014" width="0.5703125" style="170" customWidth="1"/>
    <col min="11015" max="11043" width="8.5703125" style="170" customWidth="1"/>
    <col min="11044" max="11264" width="22.7109375" style="170"/>
    <col min="11265" max="11265" width="8" style="170" customWidth="1"/>
    <col min="11266" max="11266" width="38.7109375" style="170" customWidth="1"/>
    <col min="11267" max="11267" width="50" style="170" customWidth="1"/>
    <col min="11268" max="11269" width="45.85546875" style="170" customWidth="1"/>
    <col min="11270" max="11270" width="0.5703125" style="170" customWidth="1"/>
    <col min="11271" max="11299" width="8.5703125" style="170" customWidth="1"/>
    <col min="11300" max="11520" width="22.7109375" style="170"/>
    <col min="11521" max="11521" width="8" style="170" customWidth="1"/>
    <col min="11522" max="11522" width="38.7109375" style="170" customWidth="1"/>
    <col min="11523" max="11523" width="50" style="170" customWidth="1"/>
    <col min="11524" max="11525" width="45.85546875" style="170" customWidth="1"/>
    <col min="11526" max="11526" width="0.5703125" style="170" customWidth="1"/>
    <col min="11527" max="11555" width="8.5703125" style="170" customWidth="1"/>
    <col min="11556" max="11776" width="22.7109375" style="170"/>
    <col min="11777" max="11777" width="8" style="170" customWidth="1"/>
    <col min="11778" max="11778" width="38.7109375" style="170" customWidth="1"/>
    <col min="11779" max="11779" width="50" style="170" customWidth="1"/>
    <col min="11780" max="11781" width="45.85546875" style="170" customWidth="1"/>
    <col min="11782" max="11782" width="0.5703125" style="170" customWidth="1"/>
    <col min="11783" max="11811" width="8.5703125" style="170" customWidth="1"/>
    <col min="11812" max="12032" width="22.7109375" style="170"/>
    <col min="12033" max="12033" width="8" style="170" customWidth="1"/>
    <col min="12034" max="12034" width="38.7109375" style="170" customWidth="1"/>
    <col min="12035" max="12035" width="50" style="170" customWidth="1"/>
    <col min="12036" max="12037" width="45.85546875" style="170" customWidth="1"/>
    <col min="12038" max="12038" width="0.5703125" style="170" customWidth="1"/>
    <col min="12039" max="12067" width="8.5703125" style="170" customWidth="1"/>
    <col min="12068" max="12288" width="22.7109375" style="170"/>
    <col min="12289" max="12289" width="8" style="170" customWidth="1"/>
    <col min="12290" max="12290" width="38.7109375" style="170" customWidth="1"/>
    <col min="12291" max="12291" width="50" style="170" customWidth="1"/>
    <col min="12292" max="12293" width="45.85546875" style="170" customWidth="1"/>
    <col min="12294" max="12294" width="0.5703125" style="170" customWidth="1"/>
    <col min="12295" max="12323" width="8.5703125" style="170" customWidth="1"/>
    <col min="12324" max="12544" width="22.7109375" style="170"/>
    <col min="12545" max="12545" width="8" style="170" customWidth="1"/>
    <col min="12546" max="12546" width="38.7109375" style="170" customWidth="1"/>
    <col min="12547" max="12547" width="50" style="170" customWidth="1"/>
    <col min="12548" max="12549" width="45.85546875" style="170" customWidth="1"/>
    <col min="12550" max="12550" width="0.5703125" style="170" customWidth="1"/>
    <col min="12551" max="12579" width="8.5703125" style="170" customWidth="1"/>
    <col min="12580" max="12800" width="22.7109375" style="170"/>
    <col min="12801" max="12801" width="8" style="170" customWidth="1"/>
    <col min="12802" max="12802" width="38.7109375" style="170" customWidth="1"/>
    <col min="12803" max="12803" width="50" style="170" customWidth="1"/>
    <col min="12804" max="12805" width="45.85546875" style="170" customWidth="1"/>
    <col min="12806" max="12806" width="0.5703125" style="170" customWidth="1"/>
    <col min="12807" max="12835" width="8.5703125" style="170" customWidth="1"/>
    <col min="12836" max="13056" width="22.7109375" style="170"/>
    <col min="13057" max="13057" width="8" style="170" customWidth="1"/>
    <col min="13058" max="13058" width="38.7109375" style="170" customWidth="1"/>
    <col min="13059" max="13059" width="50" style="170" customWidth="1"/>
    <col min="13060" max="13061" width="45.85546875" style="170" customWidth="1"/>
    <col min="13062" max="13062" width="0.5703125" style="170" customWidth="1"/>
    <col min="13063" max="13091" width="8.5703125" style="170" customWidth="1"/>
    <col min="13092" max="13312" width="22.7109375" style="170"/>
    <col min="13313" max="13313" width="8" style="170" customWidth="1"/>
    <col min="13314" max="13314" width="38.7109375" style="170" customWidth="1"/>
    <col min="13315" max="13315" width="50" style="170" customWidth="1"/>
    <col min="13316" max="13317" width="45.85546875" style="170" customWidth="1"/>
    <col min="13318" max="13318" width="0.5703125" style="170" customWidth="1"/>
    <col min="13319" max="13347" width="8.5703125" style="170" customWidth="1"/>
    <col min="13348" max="13568" width="22.7109375" style="170"/>
    <col min="13569" max="13569" width="8" style="170" customWidth="1"/>
    <col min="13570" max="13570" width="38.7109375" style="170" customWidth="1"/>
    <col min="13571" max="13571" width="50" style="170" customWidth="1"/>
    <col min="13572" max="13573" width="45.85546875" style="170" customWidth="1"/>
    <col min="13574" max="13574" width="0.5703125" style="170" customWidth="1"/>
    <col min="13575" max="13603" width="8.5703125" style="170" customWidth="1"/>
    <col min="13604" max="13824" width="22.7109375" style="170"/>
    <col min="13825" max="13825" width="8" style="170" customWidth="1"/>
    <col min="13826" max="13826" width="38.7109375" style="170" customWidth="1"/>
    <col min="13827" max="13827" width="50" style="170" customWidth="1"/>
    <col min="13828" max="13829" width="45.85546875" style="170" customWidth="1"/>
    <col min="13830" max="13830" width="0.5703125" style="170" customWidth="1"/>
    <col min="13831" max="13859" width="8.5703125" style="170" customWidth="1"/>
    <col min="13860" max="14080" width="22.7109375" style="170"/>
    <col min="14081" max="14081" width="8" style="170" customWidth="1"/>
    <col min="14082" max="14082" width="38.7109375" style="170" customWidth="1"/>
    <col min="14083" max="14083" width="50" style="170" customWidth="1"/>
    <col min="14084" max="14085" width="45.85546875" style="170" customWidth="1"/>
    <col min="14086" max="14086" width="0.5703125" style="170" customWidth="1"/>
    <col min="14087" max="14115" width="8.5703125" style="170" customWidth="1"/>
    <col min="14116" max="14336" width="22.7109375" style="170"/>
    <col min="14337" max="14337" width="8" style="170" customWidth="1"/>
    <col min="14338" max="14338" width="38.7109375" style="170" customWidth="1"/>
    <col min="14339" max="14339" width="50" style="170" customWidth="1"/>
    <col min="14340" max="14341" width="45.85546875" style="170" customWidth="1"/>
    <col min="14342" max="14342" width="0.5703125" style="170" customWidth="1"/>
    <col min="14343" max="14371" width="8.5703125" style="170" customWidth="1"/>
    <col min="14372" max="14592" width="22.7109375" style="170"/>
    <col min="14593" max="14593" width="8" style="170" customWidth="1"/>
    <col min="14594" max="14594" width="38.7109375" style="170" customWidth="1"/>
    <col min="14595" max="14595" width="50" style="170" customWidth="1"/>
    <col min="14596" max="14597" width="45.85546875" style="170" customWidth="1"/>
    <col min="14598" max="14598" width="0.5703125" style="170" customWidth="1"/>
    <col min="14599" max="14627" width="8.5703125" style="170" customWidth="1"/>
    <col min="14628" max="14848" width="22.7109375" style="170"/>
    <col min="14849" max="14849" width="8" style="170" customWidth="1"/>
    <col min="14850" max="14850" width="38.7109375" style="170" customWidth="1"/>
    <col min="14851" max="14851" width="50" style="170" customWidth="1"/>
    <col min="14852" max="14853" width="45.85546875" style="170" customWidth="1"/>
    <col min="14854" max="14854" width="0.5703125" style="170" customWidth="1"/>
    <col min="14855" max="14883" width="8.5703125" style="170" customWidth="1"/>
    <col min="14884" max="15104" width="22.7109375" style="170"/>
    <col min="15105" max="15105" width="8" style="170" customWidth="1"/>
    <col min="15106" max="15106" width="38.7109375" style="170" customWidth="1"/>
    <col min="15107" max="15107" width="50" style="170" customWidth="1"/>
    <col min="15108" max="15109" width="45.85546875" style="170" customWidth="1"/>
    <col min="15110" max="15110" width="0.5703125" style="170" customWidth="1"/>
    <col min="15111" max="15139" width="8.5703125" style="170" customWidth="1"/>
    <col min="15140" max="15360" width="22.7109375" style="170"/>
    <col min="15361" max="15361" width="8" style="170" customWidth="1"/>
    <col min="15362" max="15362" width="38.7109375" style="170" customWidth="1"/>
    <col min="15363" max="15363" width="50" style="170" customWidth="1"/>
    <col min="15364" max="15365" width="45.85546875" style="170" customWidth="1"/>
    <col min="15366" max="15366" width="0.5703125" style="170" customWidth="1"/>
    <col min="15367" max="15395" width="8.5703125" style="170" customWidth="1"/>
    <col min="15396" max="15616" width="22.7109375" style="170"/>
    <col min="15617" max="15617" width="8" style="170" customWidth="1"/>
    <col min="15618" max="15618" width="38.7109375" style="170" customWidth="1"/>
    <col min="15619" max="15619" width="50" style="170" customWidth="1"/>
    <col min="15620" max="15621" width="45.85546875" style="170" customWidth="1"/>
    <col min="15622" max="15622" width="0.5703125" style="170" customWidth="1"/>
    <col min="15623" max="15651" width="8.5703125" style="170" customWidth="1"/>
    <col min="15652" max="15872" width="22.7109375" style="170"/>
    <col min="15873" max="15873" width="8" style="170" customWidth="1"/>
    <col min="15874" max="15874" width="38.7109375" style="170" customWidth="1"/>
    <col min="15875" max="15875" width="50" style="170" customWidth="1"/>
    <col min="15876" max="15877" width="45.85546875" style="170" customWidth="1"/>
    <col min="15878" max="15878" width="0.5703125" style="170" customWidth="1"/>
    <col min="15879" max="15907" width="8.5703125" style="170" customWidth="1"/>
    <col min="15908" max="16128" width="22.7109375" style="170"/>
    <col min="16129" max="16129" width="8" style="170" customWidth="1"/>
    <col min="16130" max="16130" width="38.7109375" style="170" customWidth="1"/>
    <col min="16131" max="16131" width="50" style="170" customWidth="1"/>
    <col min="16132" max="16133" width="45.85546875" style="170" customWidth="1"/>
    <col min="16134" max="16134" width="0.5703125" style="170" customWidth="1"/>
    <col min="16135" max="16163" width="8.5703125" style="170" customWidth="1"/>
    <col min="16164" max="16384" width="22.7109375" style="170"/>
  </cols>
  <sheetData>
    <row r="1" spans="1:31" ht="183" customHeight="1" x14ac:dyDescent="0.2">
      <c r="A1" s="278" t="s">
        <v>426</v>
      </c>
      <c r="B1" s="279"/>
      <c r="C1" s="279"/>
      <c r="D1" s="279"/>
      <c r="E1" s="279"/>
      <c r="F1" s="279"/>
      <c r="G1" s="170"/>
      <c r="H1" s="170"/>
      <c r="M1" s="170"/>
      <c r="N1" s="171"/>
      <c r="V1" s="170"/>
      <c r="W1" s="171"/>
      <c r="AE1" s="170"/>
    </row>
    <row r="2" spans="1:31" ht="31.5" customHeight="1" x14ac:dyDescent="0.2">
      <c r="A2" s="234"/>
      <c r="B2" s="233"/>
      <c r="C2" s="233"/>
      <c r="D2" s="233"/>
      <c r="E2" s="233"/>
      <c r="F2" s="233"/>
      <c r="G2" s="170"/>
      <c r="H2" s="170"/>
      <c r="M2" s="170"/>
      <c r="N2" s="171"/>
      <c r="V2" s="170"/>
      <c r="W2" s="171"/>
      <c r="AE2" s="170"/>
    </row>
    <row r="3" spans="1:31" ht="16.5" customHeight="1" x14ac:dyDescent="0.2">
      <c r="A3" s="280" t="s">
        <v>425</v>
      </c>
      <c r="B3" s="281"/>
      <c r="C3" s="281"/>
      <c r="D3" s="233"/>
      <c r="E3" s="233"/>
      <c r="F3" s="233"/>
      <c r="G3" s="170"/>
      <c r="H3" s="170"/>
      <c r="M3" s="170"/>
      <c r="N3" s="171"/>
      <c r="V3" s="170"/>
      <c r="W3" s="171"/>
      <c r="AE3" s="170"/>
    </row>
    <row r="4" spans="1:31" ht="16.5" customHeight="1" x14ac:dyDescent="0.2">
      <c r="A4" s="281"/>
      <c r="B4" s="281"/>
      <c r="C4" s="281"/>
      <c r="D4" s="233"/>
      <c r="E4" s="197"/>
      <c r="G4" s="170"/>
      <c r="H4" s="170"/>
      <c r="M4" s="170"/>
      <c r="N4" s="171"/>
      <c r="V4" s="170"/>
      <c r="W4" s="171"/>
      <c r="AE4" s="170"/>
    </row>
    <row r="5" spans="1:31" s="175" customFormat="1" ht="16.5" customHeight="1" x14ac:dyDescent="0.2">
      <c r="A5" s="282"/>
      <c r="B5" s="282"/>
      <c r="C5" s="282"/>
      <c r="D5" s="232"/>
      <c r="E5" s="231"/>
      <c r="F5" s="173"/>
    </row>
    <row r="6" spans="1:31" s="229" customFormat="1" ht="16.5" customHeight="1" x14ac:dyDescent="0.2">
      <c r="A6" s="230">
        <v>1</v>
      </c>
      <c r="B6" s="203" t="s">
        <v>51</v>
      </c>
      <c r="C6" s="203" t="s">
        <v>52</v>
      </c>
      <c r="D6" s="203" t="s">
        <v>353</v>
      </c>
      <c r="E6" s="203" t="s">
        <v>418</v>
      </c>
    </row>
    <row r="7" spans="1:31" ht="16.5" customHeight="1" x14ac:dyDescent="0.25">
      <c r="A7" s="222">
        <v>2</v>
      </c>
      <c r="B7" s="201" t="s">
        <v>53</v>
      </c>
      <c r="C7" s="201" t="s">
        <v>54</v>
      </c>
      <c r="D7" s="201" t="s">
        <v>352</v>
      </c>
      <c r="E7" s="201" t="s">
        <v>417</v>
      </c>
      <c r="F7" s="225"/>
      <c r="G7" s="225"/>
      <c r="H7" s="225"/>
      <c r="O7" s="207"/>
      <c r="P7" s="228"/>
      <c r="Q7" s="228"/>
      <c r="R7" s="228"/>
      <c r="S7" s="207"/>
      <c r="T7" s="207"/>
      <c r="U7" s="207"/>
      <c r="V7" s="227"/>
      <c r="W7" s="223"/>
      <c r="X7" s="207"/>
      <c r="AE7" s="170"/>
    </row>
    <row r="8" spans="1:31" ht="16.5" customHeight="1" x14ac:dyDescent="0.2">
      <c r="A8" s="226">
        <v>3</v>
      </c>
      <c r="B8" s="203" t="s">
        <v>55</v>
      </c>
      <c r="C8" s="203" t="s">
        <v>56</v>
      </c>
      <c r="D8" s="203" t="s">
        <v>320</v>
      </c>
      <c r="E8" s="203" t="s">
        <v>387</v>
      </c>
      <c r="F8" s="225"/>
      <c r="G8" s="225"/>
      <c r="H8" s="225"/>
      <c r="O8" s="207"/>
      <c r="P8" s="224"/>
      <c r="Q8" s="207"/>
      <c r="R8" s="207"/>
      <c r="S8" s="207"/>
      <c r="T8" s="207"/>
      <c r="U8" s="207"/>
      <c r="V8" s="207"/>
      <c r="W8" s="223"/>
      <c r="X8" s="207"/>
      <c r="AE8" s="170"/>
    </row>
    <row r="9" spans="1:31" s="218" customFormat="1" ht="16.5" customHeight="1" x14ac:dyDescent="0.2">
      <c r="A9" s="222">
        <v>4</v>
      </c>
      <c r="B9" s="201" t="s">
        <v>57</v>
      </c>
      <c r="C9" s="201" t="s">
        <v>58</v>
      </c>
      <c r="D9" s="201" t="s">
        <v>307</v>
      </c>
      <c r="E9" s="201" t="s">
        <v>373</v>
      </c>
      <c r="F9" s="221"/>
      <c r="G9" s="221"/>
      <c r="H9" s="221"/>
      <c r="M9" s="220"/>
      <c r="P9" s="207"/>
      <c r="Q9" s="207"/>
      <c r="R9" s="207"/>
      <c r="S9" s="207"/>
      <c r="T9" s="207"/>
      <c r="U9" s="207"/>
      <c r="V9" s="207"/>
      <c r="W9" s="219"/>
    </row>
    <row r="10" spans="1:31" ht="18.75" customHeight="1" x14ac:dyDescent="0.2">
      <c r="A10" s="217"/>
      <c r="B10" s="216"/>
      <c r="C10" s="216"/>
      <c r="D10" s="216"/>
      <c r="E10" s="211"/>
      <c r="F10" s="176"/>
      <c r="G10" s="189"/>
      <c r="H10" s="189"/>
      <c r="I10" s="173"/>
      <c r="J10" s="173"/>
      <c r="K10" s="173"/>
      <c r="L10" s="173"/>
      <c r="M10" s="174"/>
      <c r="N10" s="173"/>
      <c r="O10" s="208"/>
      <c r="P10" s="215"/>
      <c r="Q10" s="215"/>
      <c r="R10" s="215"/>
      <c r="S10" s="208"/>
      <c r="T10" s="208"/>
      <c r="U10" s="208"/>
      <c r="V10" s="174"/>
      <c r="W10" s="212"/>
      <c r="X10" s="207"/>
      <c r="AE10" s="170"/>
    </row>
    <row r="11" spans="1:31" ht="18.75" customHeight="1" x14ac:dyDescent="0.2">
      <c r="A11" s="193"/>
      <c r="B11" s="193"/>
      <c r="C11" s="193"/>
      <c r="D11" s="193"/>
      <c r="E11" s="193"/>
      <c r="F11" s="175"/>
      <c r="G11" s="189"/>
      <c r="H11" s="189"/>
      <c r="I11" s="189"/>
      <c r="J11" s="173"/>
      <c r="K11" s="173"/>
      <c r="L11" s="173"/>
      <c r="M11" s="173"/>
      <c r="N11" s="174"/>
      <c r="O11" s="173"/>
      <c r="P11" s="208"/>
      <c r="Q11" s="214"/>
      <c r="R11" s="208"/>
      <c r="S11" s="208"/>
      <c r="T11" s="208"/>
      <c r="U11" s="208"/>
      <c r="V11" s="213"/>
      <c r="W11" s="174"/>
      <c r="X11" s="212"/>
      <c r="Y11" s="207"/>
      <c r="AE11" s="170"/>
    </row>
    <row r="12" spans="1:31" ht="18.75" customHeight="1" x14ac:dyDescent="0.2">
      <c r="A12" s="193"/>
      <c r="B12" s="193"/>
      <c r="C12" s="193"/>
      <c r="D12" s="193"/>
      <c r="E12" s="193"/>
      <c r="F12" s="175"/>
      <c r="H12" s="173"/>
      <c r="I12" s="189"/>
      <c r="J12" s="173"/>
      <c r="K12" s="173"/>
      <c r="L12" s="173"/>
      <c r="M12" s="173"/>
      <c r="N12" s="174"/>
      <c r="O12" s="173"/>
      <c r="P12" s="208"/>
      <c r="Q12" s="208"/>
      <c r="R12" s="208"/>
      <c r="S12" s="208"/>
      <c r="T12" s="208"/>
      <c r="U12" s="208"/>
      <c r="V12" s="208"/>
      <c r="W12" s="174"/>
      <c r="X12" s="212"/>
      <c r="Y12" s="207"/>
      <c r="AE12" s="170"/>
    </row>
    <row r="13" spans="1:31" ht="18.75" customHeight="1" x14ac:dyDescent="0.25">
      <c r="A13" s="280" t="s">
        <v>424</v>
      </c>
      <c r="B13" s="283"/>
      <c r="C13" s="283"/>
      <c r="D13" s="211"/>
      <c r="E13" s="206"/>
      <c r="F13" s="83"/>
      <c r="H13" s="210"/>
      <c r="I13" s="189"/>
      <c r="J13" s="173"/>
      <c r="K13" s="173"/>
      <c r="L13" s="173"/>
      <c r="M13" s="173"/>
      <c r="N13" s="174"/>
      <c r="O13" s="173"/>
      <c r="P13" s="208"/>
      <c r="Q13" s="209"/>
      <c r="R13" s="208"/>
      <c r="S13" s="208"/>
      <c r="T13" s="208"/>
      <c r="U13" s="208"/>
      <c r="V13" s="208"/>
      <c r="W13" s="174"/>
      <c r="X13" s="208"/>
      <c r="Y13" s="207"/>
      <c r="AE13" s="170"/>
    </row>
    <row r="14" spans="1:31" ht="16.5" customHeight="1" x14ac:dyDescent="0.2">
      <c r="A14" s="283"/>
      <c r="B14" s="283"/>
      <c r="C14" s="283"/>
      <c r="D14" s="206"/>
      <c r="E14" s="197"/>
      <c r="H14" s="173"/>
      <c r="I14" s="173"/>
      <c r="J14" s="173"/>
      <c r="K14" s="173"/>
      <c r="L14" s="173"/>
      <c r="M14" s="173"/>
      <c r="N14" s="174"/>
      <c r="O14" s="173"/>
      <c r="P14" s="173"/>
      <c r="Q14" s="173"/>
      <c r="R14" s="173"/>
      <c r="S14" s="173"/>
      <c r="T14" s="173"/>
      <c r="U14" s="173"/>
      <c r="V14" s="173"/>
      <c r="W14" s="174"/>
      <c r="X14" s="173"/>
      <c r="AE14" s="170"/>
    </row>
    <row r="15" spans="1:31" ht="16.5" customHeight="1" x14ac:dyDescent="0.25">
      <c r="A15" s="284"/>
      <c r="B15" s="284"/>
      <c r="C15" s="284"/>
      <c r="D15" s="205"/>
      <c r="E15" s="205"/>
      <c r="G15" s="191"/>
      <c r="H15" s="198"/>
      <c r="I15" s="191"/>
      <c r="J15" s="191"/>
      <c r="K15" s="191"/>
      <c r="L15" s="191"/>
      <c r="M15" s="191"/>
      <c r="N15" s="199"/>
      <c r="O15" s="191"/>
      <c r="P15" s="191"/>
      <c r="Q15" s="198"/>
      <c r="R15" s="191"/>
      <c r="S15" s="191"/>
      <c r="T15" s="191"/>
      <c r="U15" s="191"/>
      <c r="V15" s="191"/>
      <c r="W15" s="199"/>
      <c r="X15" s="191"/>
      <c r="AE15" s="170"/>
    </row>
    <row r="16" spans="1:31" ht="16.5" customHeight="1" x14ac:dyDescent="0.2">
      <c r="A16" s="204">
        <v>100</v>
      </c>
      <c r="B16" s="203" t="s">
        <v>224</v>
      </c>
      <c r="C16" s="203" t="s">
        <v>286</v>
      </c>
      <c r="D16" s="203" t="s">
        <v>351</v>
      </c>
      <c r="E16" s="203" t="s">
        <v>416</v>
      </c>
      <c r="F16" s="191"/>
      <c r="G16" s="191"/>
      <c r="H16" s="191"/>
      <c r="I16" s="191"/>
      <c r="J16" s="191"/>
      <c r="K16" s="191"/>
      <c r="L16" s="191"/>
      <c r="M16" s="199"/>
      <c r="N16" s="191"/>
      <c r="O16" s="191"/>
      <c r="P16" s="191"/>
      <c r="Q16" s="191"/>
      <c r="R16" s="191"/>
      <c r="S16" s="191"/>
      <c r="T16" s="191"/>
      <c r="U16" s="191"/>
      <c r="V16" s="199"/>
      <c r="W16" s="191"/>
      <c r="AE16" s="170"/>
    </row>
    <row r="17" spans="1:31" ht="16.5" customHeight="1" x14ac:dyDescent="0.25">
      <c r="A17" s="182">
        <v>120</v>
      </c>
      <c r="B17" s="181" t="s">
        <v>206</v>
      </c>
      <c r="C17" s="181" t="s">
        <v>265</v>
      </c>
      <c r="D17" s="181" t="s">
        <v>334</v>
      </c>
      <c r="E17" s="181" t="s">
        <v>398</v>
      </c>
      <c r="F17" s="189"/>
      <c r="G17" s="198"/>
      <c r="H17" s="191"/>
      <c r="I17" s="191"/>
      <c r="J17" s="191"/>
      <c r="K17" s="191"/>
      <c r="L17" s="191"/>
      <c r="M17" s="199"/>
      <c r="N17" s="191"/>
      <c r="O17" s="191"/>
      <c r="P17" s="198"/>
      <c r="Q17" s="189"/>
      <c r="R17" s="189"/>
      <c r="S17" s="189"/>
      <c r="T17" s="189"/>
      <c r="U17" s="189"/>
      <c r="V17" s="192"/>
      <c r="W17" s="187"/>
      <c r="AE17" s="170"/>
    </row>
    <row r="18" spans="1:31" ht="16.5" customHeight="1" x14ac:dyDescent="0.2">
      <c r="A18" s="204">
        <v>140</v>
      </c>
      <c r="B18" s="203" t="s">
        <v>195</v>
      </c>
      <c r="C18" s="203" t="s">
        <v>258</v>
      </c>
      <c r="D18" s="203" t="s">
        <v>323</v>
      </c>
      <c r="E18" s="203" t="s">
        <v>389</v>
      </c>
      <c r="F18" s="189"/>
      <c r="G18" s="191"/>
      <c r="H18" s="191"/>
      <c r="I18" s="191"/>
      <c r="J18" s="191"/>
      <c r="K18" s="191"/>
      <c r="L18" s="191"/>
      <c r="M18" s="199"/>
      <c r="N18" s="191"/>
      <c r="O18" s="191"/>
      <c r="P18" s="189"/>
      <c r="Q18" s="189"/>
      <c r="R18" s="189"/>
      <c r="S18" s="189"/>
      <c r="T18" s="189"/>
      <c r="U18" s="189"/>
      <c r="V18" s="192"/>
      <c r="W18" s="187"/>
      <c r="AE18" s="170"/>
    </row>
    <row r="19" spans="1:31" ht="16.5" customHeight="1" x14ac:dyDescent="0.2">
      <c r="A19" s="182">
        <v>160</v>
      </c>
      <c r="B19" s="181" t="s">
        <v>182</v>
      </c>
      <c r="C19" s="181" t="s">
        <v>245</v>
      </c>
      <c r="D19" s="181" t="s">
        <v>309</v>
      </c>
      <c r="E19" s="181" t="s">
        <v>375</v>
      </c>
      <c r="F19" s="189"/>
      <c r="G19" s="189"/>
      <c r="H19" s="189"/>
      <c r="I19" s="189"/>
      <c r="J19" s="189"/>
      <c r="K19" s="189"/>
      <c r="L19" s="189"/>
      <c r="M19" s="192"/>
      <c r="N19" s="191"/>
      <c r="O19" s="191"/>
      <c r="P19" s="190"/>
      <c r="Q19" s="190"/>
      <c r="R19" s="190"/>
      <c r="S19" s="190"/>
      <c r="T19" s="189"/>
      <c r="U19" s="189"/>
      <c r="V19" s="188"/>
      <c r="W19" s="187"/>
      <c r="AE19" s="170"/>
    </row>
    <row r="20" spans="1:31" ht="16.5" customHeight="1" x14ac:dyDescent="0.2">
      <c r="A20" s="202">
        <v>200</v>
      </c>
      <c r="B20" s="201" t="s">
        <v>222</v>
      </c>
      <c r="C20" s="201" t="s">
        <v>284</v>
      </c>
      <c r="D20" s="201" t="s">
        <v>349</v>
      </c>
      <c r="E20" s="201" t="s">
        <v>414</v>
      </c>
      <c r="F20" s="189"/>
      <c r="G20" s="189"/>
      <c r="H20" s="189"/>
      <c r="I20" s="189"/>
      <c r="J20" s="189"/>
      <c r="K20" s="189"/>
      <c r="L20" s="189"/>
      <c r="M20" s="192"/>
      <c r="N20" s="191"/>
      <c r="O20" s="191"/>
      <c r="P20" s="189"/>
      <c r="Q20" s="189"/>
      <c r="R20" s="189"/>
      <c r="S20" s="189"/>
      <c r="T20" s="189"/>
      <c r="U20" s="189"/>
      <c r="V20" s="192"/>
      <c r="W20" s="187"/>
      <c r="AE20" s="170"/>
    </row>
    <row r="21" spans="1:31" ht="16.5" customHeight="1" x14ac:dyDescent="0.2">
      <c r="A21" s="180">
        <v>220</v>
      </c>
      <c r="B21" s="179" t="s">
        <v>213</v>
      </c>
      <c r="C21" s="179" t="s">
        <v>423</v>
      </c>
      <c r="D21" s="179" t="s">
        <v>340</v>
      </c>
      <c r="E21" s="179" t="s">
        <v>407</v>
      </c>
      <c r="F21" s="189"/>
      <c r="G21" s="189"/>
      <c r="H21" s="191"/>
      <c r="I21" s="191"/>
      <c r="J21" s="191"/>
      <c r="K21" s="191"/>
      <c r="L21" s="191"/>
      <c r="M21" s="192"/>
      <c r="N21" s="191"/>
      <c r="O21" s="191"/>
      <c r="P21" s="189"/>
      <c r="Q21" s="190"/>
      <c r="R21" s="190"/>
      <c r="S21" s="190"/>
      <c r="T21" s="189"/>
      <c r="U21" s="189"/>
      <c r="V21" s="188"/>
      <c r="W21" s="187"/>
      <c r="AE21" s="170"/>
    </row>
    <row r="22" spans="1:31" ht="16.5" customHeight="1" x14ac:dyDescent="0.2">
      <c r="A22" s="202">
        <v>240</v>
      </c>
      <c r="B22" s="201" t="s">
        <v>204</v>
      </c>
      <c r="C22" s="201" t="s">
        <v>270</v>
      </c>
      <c r="D22" s="201" t="s">
        <v>332</v>
      </c>
      <c r="E22" s="201" t="s">
        <v>400</v>
      </c>
      <c r="F22" s="189"/>
      <c r="G22" s="191"/>
      <c r="H22" s="191"/>
      <c r="I22" s="191"/>
      <c r="J22" s="191"/>
      <c r="K22" s="191"/>
      <c r="L22" s="191"/>
      <c r="M22" s="199"/>
      <c r="N22" s="191"/>
      <c r="O22" s="191"/>
      <c r="P22" s="189"/>
      <c r="Q22" s="189"/>
      <c r="R22" s="189"/>
      <c r="S22" s="189"/>
      <c r="T22" s="189"/>
      <c r="U22" s="189"/>
      <c r="V22" s="192"/>
      <c r="W22" s="187"/>
      <c r="AE22" s="170"/>
    </row>
    <row r="23" spans="1:31" ht="29.25" customHeight="1" x14ac:dyDescent="0.25">
      <c r="A23" s="204">
        <v>300</v>
      </c>
      <c r="B23" s="203" t="s">
        <v>188</v>
      </c>
      <c r="C23" s="203" t="s">
        <v>254</v>
      </c>
      <c r="D23" s="203" t="s">
        <v>317</v>
      </c>
      <c r="E23" s="203" t="s">
        <v>383</v>
      </c>
      <c r="F23" s="189"/>
      <c r="G23" s="198"/>
      <c r="H23" s="191"/>
      <c r="I23" s="191"/>
      <c r="J23" s="191"/>
      <c r="K23" s="191"/>
      <c r="L23" s="191"/>
      <c r="M23" s="192"/>
      <c r="N23" s="191"/>
      <c r="O23" s="191"/>
      <c r="P23" s="189"/>
      <c r="Q23" s="189"/>
      <c r="R23" s="189"/>
      <c r="S23" s="189"/>
      <c r="T23" s="189"/>
      <c r="U23" s="189"/>
      <c r="V23" s="200"/>
      <c r="W23" s="187"/>
      <c r="AE23" s="170"/>
    </row>
    <row r="24" spans="1:31" ht="16.5" customHeight="1" x14ac:dyDescent="0.2">
      <c r="A24" s="202">
        <v>400</v>
      </c>
      <c r="B24" s="201" t="s">
        <v>175</v>
      </c>
      <c r="C24" s="201" t="s">
        <v>242</v>
      </c>
      <c r="D24" s="201" t="s">
        <v>303</v>
      </c>
      <c r="E24" s="201" t="s">
        <v>369</v>
      </c>
      <c r="F24" s="189"/>
      <c r="G24" s="191"/>
      <c r="H24" s="191"/>
      <c r="I24" s="191"/>
      <c r="J24" s="191"/>
      <c r="K24" s="191"/>
      <c r="L24" s="191"/>
      <c r="M24" s="199"/>
      <c r="N24" s="191"/>
      <c r="O24" s="191"/>
      <c r="P24" s="189"/>
      <c r="Q24" s="189"/>
      <c r="R24" s="189"/>
      <c r="S24" s="189"/>
      <c r="T24" s="189"/>
      <c r="U24" s="189"/>
      <c r="V24" s="192"/>
      <c r="W24" s="187"/>
      <c r="AE24" s="170"/>
    </row>
    <row r="25" spans="1:31" ht="16.5" customHeight="1" x14ac:dyDescent="0.25">
      <c r="A25" s="180">
        <v>420</v>
      </c>
      <c r="B25" s="179" t="s">
        <v>171</v>
      </c>
      <c r="C25" s="179" t="s">
        <v>234</v>
      </c>
      <c r="D25" s="179" t="s">
        <v>297</v>
      </c>
      <c r="E25" s="179" t="s">
        <v>363</v>
      </c>
      <c r="F25" s="189"/>
      <c r="G25" s="198"/>
      <c r="H25" s="189"/>
      <c r="I25" s="189"/>
      <c r="J25" s="189"/>
      <c r="K25" s="189"/>
      <c r="L25" s="189"/>
      <c r="M25" s="192"/>
      <c r="N25" s="191"/>
      <c r="O25" s="191"/>
      <c r="P25" s="189"/>
      <c r="Q25" s="189"/>
      <c r="R25" s="189"/>
      <c r="S25" s="189"/>
      <c r="T25" s="189"/>
      <c r="U25" s="189"/>
      <c r="V25" s="200"/>
      <c r="W25" s="187"/>
      <c r="AE25" s="170"/>
    </row>
    <row r="26" spans="1:31" ht="18.75" customHeight="1" x14ac:dyDescent="0.2">
      <c r="A26" s="193"/>
      <c r="B26" s="193"/>
      <c r="C26" s="193"/>
      <c r="D26" s="193"/>
      <c r="E26" s="193"/>
      <c r="F26" s="176"/>
      <c r="G26" s="189"/>
      <c r="H26" s="191"/>
      <c r="I26" s="191"/>
      <c r="J26" s="191"/>
      <c r="K26" s="191"/>
      <c r="L26" s="191"/>
      <c r="M26" s="191"/>
      <c r="N26" s="199"/>
      <c r="O26" s="191"/>
      <c r="P26" s="191"/>
      <c r="Q26" s="189"/>
      <c r="R26" s="189"/>
      <c r="S26" s="189"/>
      <c r="T26" s="189"/>
      <c r="U26" s="189"/>
      <c r="V26" s="189"/>
      <c r="W26" s="192"/>
      <c r="X26" s="187"/>
      <c r="AE26" s="170"/>
    </row>
    <row r="27" spans="1:31" ht="18.75" customHeight="1" x14ac:dyDescent="0.2">
      <c r="A27" s="193"/>
      <c r="B27" s="193"/>
      <c r="C27" s="193"/>
      <c r="D27" s="193"/>
      <c r="E27" s="193"/>
      <c r="F27" s="189"/>
      <c r="G27" s="189"/>
      <c r="H27" s="173"/>
      <c r="I27" s="173"/>
      <c r="J27" s="173"/>
      <c r="K27" s="173"/>
      <c r="L27" s="173"/>
      <c r="M27" s="173"/>
      <c r="N27" s="174"/>
      <c r="O27" s="191"/>
      <c r="P27" s="191"/>
      <c r="Q27" s="190"/>
      <c r="R27" s="190"/>
      <c r="S27" s="190"/>
      <c r="T27" s="190"/>
      <c r="U27" s="189"/>
      <c r="V27" s="189"/>
      <c r="W27" s="188"/>
      <c r="X27" s="187"/>
      <c r="AE27" s="170"/>
    </row>
    <row r="28" spans="1:31" ht="18.75" customHeight="1" x14ac:dyDescent="0.2">
      <c r="A28" s="193"/>
      <c r="B28" s="193"/>
      <c r="C28" s="193"/>
      <c r="D28" s="193"/>
      <c r="E28" s="193"/>
      <c r="F28" s="189"/>
      <c r="G28" s="189"/>
      <c r="H28" s="173"/>
      <c r="I28" s="173"/>
      <c r="J28" s="173"/>
      <c r="K28" s="173"/>
      <c r="L28" s="173"/>
      <c r="M28" s="173"/>
      <c r="N28" s="174"/>
      <c r="O28" s="191"/>
      <c r="P28" s="191"/>
      <c r="Q28" s="189"/>
      <c r="R28" s="189"/>
      <c r="S28" s="189"/>
      <c r="T28" s="189"/>
      <c r="U28" s="189"/>
      <c r="V28" s="189"/>
      <c r="W28" s="192"/>
      <c r="X28" s="187"/>
      <c r="AE28" s="170"/>
    </row>
    <row r="29" spans="1:31" ht="18.75" customHeight="1" x14ac:dyDescent="0.25">
      <c r="A29" s="285" t="s">
        <v>422</v>
      </c>
      <c r="B29" s="285"/>
      <c r="C29" s="285"/>
      <c r="D29" s="194"/>
      <c r="E29" s="193"/>
      <c r="F29" s="175"/>
      <c r="G29" s="175"/>
      <c r="H29" s="175"/>
      <c r="I29" s="196"/>
      <c r="J29" s="196"/>
      <c r="K29" s="196"/>
      <c r="L29" s="196"/>
      <c r="M29" s="195"/>
      <c r="N29" s="191"/>
      <c r="O29" s="191"/>
      <c r="P29" s="198"/>
      <c r="Q29" s="189"/>
      <c r="R29" s="189"/>
      <c r="S29" s="189"/>
      <c r="T29" s="189"/>
      <c r="U29" s="189"/>
      <c r="V29" s="192"/>
      <c r="W29" s="187"/>
      <c r="X29" s="173"/>
      <c r="AE29" s="170"/>
    </row>
    <row r="30" spans="1:31" ht="16.5" customHeight="1" x14ac:dyDescent="0.2">
      <c r="A30" s="285"/>
      <c r="B30" s="285"/>
      <c r="C30" s="285"/>
      <c r="D30" s="194"/>
      <c r="E30" s="197"/>
      <c r="G30" s="175"/>
      <c r="H30" s="175"/>
      <c r="I30" s="196"/>
      <c r="J30" s="196"/>
      <c r="K30" s="196"/>
      <c r="L30" s="196"/>
      <c r="M30" s="195"/>
      <c r="N30" s="191"/>
      <c r="O30" s="191"/>
      <c r="P30" s="189"/>
      <c r="Q30" s="189"/>
      <c r="R30" s="189"/>
      <c r="S30" s="189"/>
      <c r="T30" s="189"/>
      <c r="U30" s="189"/>
      <c r="V30" s="192"/>
      <c r="W30" s="187"/>
      <c r="X30" s="173"/>
      <c r="AE30" s="170"/>
    </row>
    <row r="31" spans="1:31" ht="16.5" customHeight="1" x14ac:dyDescent="0.2">
      <c r="A31" s="285"/>
      <c r="B31" s="285"/>
      <c r="C31" s="285"/>
      <c r="D31" s="194"/>
      <c r="E31" s="193"/>
      <c r="F31" s="175"/>
      <c r="G31" s="175"/>
      <c r="H31" s="175"/>
      <c r="I31" s="191"/>
      <c r="J31" s="191"/>
      <c r="K31" s="191"/>
      <c r="L31" s="191"/>
      <c r="M31" s="191"/>
      <c r="N31" s="192"/>
      <c r="O31" s="191"/>
      <c r="P31" s="191"/>
      <c r="Q31" s="190"/>
      <c r="R31" s="190"/>
      <c r="S31" s="190"/>
      <c r="T31" s="190"/>
      <c r="U31" s="189"/>
      <c r="V31" s="189"/>
      <c r="W31" s="188"/>
      <c r="X31" s="187"/>
      <c r="AE31" s="170"/>
    </row>
    <row r="32" spans="1:31" ht="16.5" customHeight="1" x14ac:dyDescent="0.2">
      <c r="A32" s="186">
        <v>101</v>
      </c>
      <c r="B32" s="185" t="s">
        <v>223</v>
      </c>
      <c r="C32" s="185" t="s">
        <v>285</v>
      </c>
      <c r="D32" s="185" t="s">
        <v>350</v>
      </c>
      <c r="E32" s="185" t="s">
        <v>415</v>
      </c>
      <c r="F32" s="170"/>
      <c r="G32" s="170"/>
      <c r="H32" s="170"/>
      <c r="AE32" s="170"/>
    </row>
    <row r="33" spans="1:31" ht="16.5" customHeight="1" x14ac:dyDescent="0.2">
      <c r="A33" s="182">
        <v>102</v>
      </c>
      <c r="B33" s="181" t="s">
        <v>220</v>
      </c>
      <c r="C33" s="181" t="s">
        <v>281</v>
      </c>
      <c r="D33" s="181" t="s">
        <v>347</v>
      </c>
      <c r="E33" s="181" t="s">
        <v>412</v>
      </c>
      <c r="F33" s="170"/>
      <c r="G33" s="170"/>
      <c r="H33" s="170"/>
      <c r="AE33" s="170"/>
    </row>
    <row r="34" spans="1:31" ht="30" x14ac:dyDescent="0.2">
      <c r="A34" s="184">
        <v>103</v>
      </c>
      <c r="B34" s="183" t="s">
        <v>218</v>
      </c>
      <c r="C34" s="183" t="s">
        <v>279</v>
      </c>
      <c r="D34" s="183" t="s">
        <v>345</v>
      </c>
      <c r="E34" s="183" t="s">
        <v>410</v>
      </c>
      <c r="F34" s="170"/>
      <c r="G34" s="170"/>
      <c r="H34" s="170"/>
      <c r="AE34" s="170"/>
    </row>
    <row r="35" spans="1:31" ht="16.5" customHeight="1" x14ac:dyDescent="0.2">
      <c r="A35" s="182">
        <v>104</v>
      </c>
      <c r="B35" s="181" t="s">
        <v>216</v>
      </c>
      <c r="C35" s="181" t="s">
        <v>276</v>
      </c>
      <c r="D35" s="181" t="s">
        <v>343</v>
      </c>
      <c r="E35" s="181" t="s">
        <v>409</v>
      </c>
      <c r="F35" s="170"/>
      <c r="G35" s="170"/>
      <c r="H35" s="170"/>
      <c r="AE35" s="170"/>
    </row>
    <row r="36" spans="1:31" ht="16.5" customHeight="1" x14ac:dyDescent="0.2">
      <c r="A36" s="184">
        <v>105</v>
      </c>
      <c r="B36" s="183" t="s">
        <v>215</v>
      </c>
      <c r="C36" s="183" t="s">
        <v>273</v>
      </c>
      <c r="D36" s="183" t="s">
        <v>342</v>
      </c>
      <c r="E36" s="183" t="s">
        <v>408</v>
      </c>
      <c r="F36" s="170"/>
      <c r="G36" s="170"/>
      <c r="H36" s="170"/>
      <c r="AE36" s="170"/>
    </row>
    <row r="37" spans="1:31" ht="16.5" customHeight="1" x14ac:dyDescent="0.2">
      <c r="A37" s="182">
        <v>106</v>
      </c>
      <c r="B37" s="181" t="s">
        <v>214</v>
      </c>
      <c r="C37" s="181" t="s">
        <v>272</v>
      </c>
      <c r="D37" s="181" t="s">
        <v>341</v>
      </c>
      <c r="E37" s="181" t="s">
        <v>405</v>
      </c>
      <c r="F37" s="170"/>
      <c r="G37" s="170"/>
      <c r="H37" s="170"/>
      <c r="AE37" s="170"/>
    </row>
    <row r="38" spans="1:31" ht="16.5" customHeight="1" x14ac:dyDescent="0.2">
      <c r="A38" s="184">
        <v>107</v>
      </c>
      <c r="B38" s="183" t="s">
        <v>211</v>
      </c>
      <c r="C38" s="183" t="s">
        <v>271</v>
      </c>
      <c r="D38" s="183" t="s">
        <v>338</v>
      </c>
      <c r="E38" s="183" t="s">
        <v>403</v>
      </c>
      <c r="F38" s="170"/>
      <c r="G38" s="170"/>
      <c r="H38" s="170"/>
      <c r="AE38" s="170"/>
    </row>
    <row r="39" spans="1:31" ht="16.5" customHeight="1" x14ac:dyDescent="0.2">
      <c r="A39" s="182">
        <v>108</v>
      </c>
      <c r="B39" s="181" t="s">
        <v>209</v>
      </c>
      <c r="C39" s="181" t="s">
        <v>268</v>
      </c>
      <c r="D39" s="181" t="s">
        <v>336</v>
      </c>
      <c r="E39" s="181" t="s">
        <v>401</v>
      </c>
      <c r="F39" s="170"/>
      <c r="G39" s="170"/>
      <c r="H39" s="170"/>
      <c r="AE39" s="170"/>
    </row>
    <row r="40" spans="1:31" ht="16.5" customHeight="1" x14ac:dyDescent="0.2">
      <c r="A40" s="184">
        <v>121</v>
      </c>
      <c r="B40" s="183" t="s">
        <v>205</v>
      </c>
      <c r="C40" s="183" t="s">
        <v>264</v>
      </c>
      <c r="D40" s="183" t="s">
        <v>333</v>
      </c>
      <c r="E40" s="183" t="s">
        <v>397</v>
      </c>
      <c r="F40" s="170"/>
      <c r="G40" s="170"/>
      <c r="H40" s="170"/>
      <c r="AE40" s="170"/>
    </row>
    <row r="41" spans="1:31" ht="16.5" customHeight="1" x14ac:dyDescent="0.2">
      <c r="A41" s="182">
        <v>122</v>
      </c>
      <c r="B41" s="181" t="s">
        <v>202</v>
      </c>
      <c r="C41" s="181" t="s">
        <v>263</v>
      </c>
      <c r="D41" s="181" t="s">
        <v>330</v>
      </c>
      <c r="E41" s="181" t="s">
        <v>395</v>
      </c>
      <c r="F41" s="170"/>
      <c r="G41" s="170"/>
      <c r="H41" s="170"/>
      <c r="AE41" s="170"/>
    </row>
    <row r="42" spans="1:31" ht="16.5" customHeight="1" x14ac:dyDescent="0.2">
      <c r="A42" s="184">
        <v>123</v>
      </c>
      <c r="B42" s="183" t="s">
        <v>200</v>
      </c>
      <c r="C42" s="183" t="s">
        <v>262</v>
      </c>
      <c r="D42" s="183" t="s">
        <v>328</v>
      </c>
      <c r="E42" s="183" t="s">
        <v>393</v>
      </c>
      <c r="F42" s="170"/>
      <c r="G42" s="170"/>
      <c r="H42" s="170"/>
      <c r="AE42" s="170"/>
    </row>
    <row r="43" spans="1:31" ht="16.5" customHeight="1" x14ac:dyDescent="0.2">
      <c r="A43" s="182">
        <v>124</v>
      </c>
      <c r="B43" s="181" t="s">
        <v>198</v>
      </c>
      <c r="C43" s="181" t="s">
        <v>260</v>
      </c>
      <c r="D43" s="181" t="s">
        <v>326</v>
      </c>
      <c r="E43" s="181" t="s">
        <v>392</v>
      </c>
      <c r="F43" s="170"/>
      <c r="G43" s="170"/>
      <c r="H43" s="170"/>
      <c r="AE43" s="170"/>
    </row>
    <row r="44" spans="1:31" ht="16.5" customHeight="1" x14ac:dyDescent="0.2">
      <c r="A44" s="184">
        <v>125</v>
      </c>
      <c r="B44" s="183" t="s">
        <v>197</v>
      </c>
      <c r="C44" s="183" t="s">
        <v>259</v>
      </c>
      <c r="D44" s="183" t="s">
        <v>325</v>
      </c>
      <c r="E44" s="183" t="s">
        <v>391</v>
      </c>
      <c r="F44" s="170"/>
      <c r="G44" s="170"/>
      <c r="H44" s="170"/>
      <c r="AE44" s="170"/>
    </row>
    <row r="45" spans="1:31" ht="16.5" customHeight="1" x14ac:dyDescent="0.2">
      <c r="A45" s="182">
        <v>141</v>
      </c>
      <c r="B45" s="181" t="s">
        <v>194</v>
      </c>
      <c r="C45" s="181" t="s">
        <v>257</v>
      </c>
      <c r="D45" s="181" t="s">
        <v>322</v>
      </c>
      <c r="E45" s="181" t="s">
        <v>388</v>
      </c>
      <c r="F45" s="170"/>
      <c r="G45" s="170"/>
      <c r="H45" s="170"/>
      <c r="AE45" s="170"/>
    </row>
    <row r="46" spans="1:31" ht="16.5" customHeight="1" x14ac:dyDescent="0.2">
      <c r="A46" s="184">
        <v>142</v>
      </c>
      <c r="B46" s="183" t="s">
        <v>193</v>
      </c>
      <c r="C46" s="183" t="s">
        <v>256</v>
      </c>
      <c r="D46" s="183" t="s">
        <v>321</v>
      </c>
      <c r="E46" s="183" t="s">
        <v>386</v>
      </c>
      <c r="F46" s="170"/>
      <c r="G46" s="170"/>
      <c r="H46" s="170"/>
      <c r="AE46" s="170"/>
    </row>
    <row r="47" spans="1:31" ht="30" x14ac:dyDescent="0.2">
      <c r="A47" s="182">
        <v>143</v>
      </c>
      <c r="B47" s="181" t="s">
        <v>192</v>
      </c>
      <c r="C47" s="181" t="s">
        <v>255</v>
      </c>
      <c r="D47" s="181" t="s">
        <v>421</v>
      </c>
      <c r="E47" s="181" t="s">
        <v>385</v>
      </c>
      <c r="F47" s="170"/>
      <c r="G47" s="170"/>
      <c r="H47" s="170"/>
      <c r="AE47" s="170"/>
    </row>
    <row r="48" spans="1:31" ht="16.5" customHeight="1" x14ac:dyDescent="0.2">
      <c r="A48" s="184">
        <v>144</v>
      </c>
      <c r="B48" s="183" t="s">
        <v>191</v>
      </c>
      <c r="C48" s="183" t="s">
        <v>251</v>
      </c>
      <c r="D48" s="183" t="s">
        <v>318</v>
      </c>
      <c r="E48" s="183" t="s">
        <v>384</v>
      </c>
      <c r="F48" s="170"/>
      <c r="G48" s="170"/>
      <c r="H48" s="170"/>
      <c r="AE48" s="170"/>
    </row>
    <row r="49" spans="1:31" ht="16.5" customHeight="1" x14ac:dyDescent="0.2">
      <c r="A49" s="182">
        <v>145</v>
      </c>
      <c r="B49" s="181" t="s">
        <v>190</v>
      </c>
      <c r="C49" s="181" t="s">
        <v>249</v>
      </c>
      <c r="D49" s="181" t="s">
        <v>315</v>
      </c>
      <c r="E49" s="181" t="s">
        <v>381</v>
      </c>
      <c r="F49" s="170"/>
      <c r="G49" s="170"/>
      <c r="H49" s="170"/>
      <c r="AE49" s="170"/>
    </row>
    <row r="50" spans="1:31" ht="16.5" customHeight="1" x14ac:dyDescent="0.2">
      <c r="A50" s="184">
        <v>146</v>
      </c>
      <c r="B50" s="183" t="s">
        <v>189</v>
      </c>
      <c r="C50" s="183" t="s">
        <v>247</v>
      </c>
      <c r="D50" s="183" t="s">
        <v>313</v>
      </c>
      <c r="E50" s="183" t="s">
        <v>379</v>
      </c>
      <c r="F50" s="170"/>
      <c r="G50" s="170"/>
      <c r="H50" s="170"/>
      <c r="AE50" s="170"/>
    </row>
    <row r="51" spans="1:31" ht="16.5" customHeight="1" x14ac:dyDescent="0.2">
      <c r="A51" s="182">
        <v>147</v>
      </c>
      <c r="B51" s="181" t="s">
        <v>186</v>
      </c>
      <c r="C51" s="181" t="s">
        <v>246</v>
      </c>
      <c r="D51" s="181" t="s">
        <v>311</v>
      </c>
      <c r="E51" s="181" t="s">
        <v>377</v>
      </c>
      <c r="F51" s="170"/>
      <c r="G51" s="170"/>
      <c r="H51" s="170"/>
      <c r="AE51" s="170"/>
    </row>
    <row r="52" spans="1:31" ht="16.5" customHeight="1" x14ac:dyDescent="0.2">
      <c r="A52" s="184">
        <v>161</v>
      </c>
      <c r="B52" s="183" t="s">
        <v>181</v>
      </c>
      <c r="C52" s="183" t="s">
        <v>244</v>
      </c>
      <c r="D52" s="183" t="s">
        <v>308</v>
      </c>
      <c r="E52" s="183" t="s">
        <v>374</v>
      </c>
      <c r="F52" s="170"/>
      <c r="G52" s="170"/>
      <c r="H52" s="170"/>
      <c r="AE52" s="170"/>
    </row>
    <row r="53" spans="1:31" ht="16.5" customHeight="1" x14ac:dyDescent="0.2">
      <c r="A53" s="182">
        <v>162</v>
      </c>
      <c r="B53" s="181" t="s">
        <v>180</v>
      </c>
      <c r="C53" s="181" t="s">
        <v>243</v>
      </c>
      <c r="D53" s="181" t="s">
        <v>306</v>
      </c>
      <c r="E53" s="181" t="s">
        <v>372</v>
      </c>
      <c r="F53" s="170"/>
      <c r="G53" s="170"/>
      <c r="H53" s="170"/>
      <c r="AE53" s="170"/>
    </row>
    <row r="54" spans="1:31" ht="16.5" customHeight="1" x14ac:dyDescent="0.2">
      <c r="A54" s="184">
        <v>163</v>
      </c>
      <c r="B54" s="183" t="s">
        <v>179</v>
      </c>
      <c r="C54" s="183" t="s">
        <v>240</v>
      </c>
      <c r="D54" s="183" t="s">
        <v>305</v>
      </c>
      <c r="E54" s="183" t="s">
        <v>371</v>
      </c>
      <c r="F54" s="170"/>
      <c r="G54" s="170"/>
      <c r="H54" s="170"/>
      <c r="AE54" s="170"/>
    </row>
    <row r="55" spans="1:31" ht="16.5" customHeight="1" x14ac:dyDescent="0.2">
      <c r="A55" s="182">
        <v>164</v>
      </c>
      <c r="B55" s="181" t="s">
        <v>178</v>
      </c>
      <c r="C55" s="181" t="s">
        <v>238</v>
      </c>
      <c r="D55" s="181" t="s">
        <v>304</v>
      </c>
      <c r="E55" s="181" t="s">
        <v>370</v>
      </c>
      <c r="F55" s="170"/>
      <c r="G55" s="170"/>
      <c r="H55" s="170"/>
      <c r="AE55" s="170"/>
    </row>
    <row r="56" spans="1:31" ht="16.5" customHeight="1" x14ac:dyDescent="0.2">
      <c r="A56" s="184">
        <v>165</v>
      </c>
      <c r="B56" s="183" t="s">
        <v>177</v>
      </c>
      <c r="C56" s="183" t="s">
        <v>236</v>
      </c>
      <c r="D56" s="183" t="s">
        <v>301</v>
      </c>
      <c r="E56" s="183" t="s">
        <v>367</v>
      </c>
      <c r="F56" s="170"/>
      <c r="G56" s="170"/>
      <c r="H56" s="170"/>
      <c r="AE56" s="170"/>
    </row>
    <row r="57" spans="1:31" ht="16.5" customHeight="1" x14ac:dyDescent="0.2">
      <c r="A57" s="182">
        <v>166</v>
      </c>
      <c r="B57" s="181" t="s">
        <v>176</v>
      </c>
      <c r="C57" s="181" t="s">
        <v>235</v>
      </c>
      <c r="D57" s="181" t="s">
        <v>299</v>
      </c>
      <c r="E57" s="181" t="s">
        <v>365</v>
      </c>
      <c r="F57" s="170"/>
      <c r="G57" s="170"/>
      <c r="H57" s="170"/>
      <c r="AE57" s="170"/>
    </row>
    <row r="58" spans="1:31" ht="16.5" customHeight="1" x14ac:dyDescent="0.2">
      <c r="A58" s="178">
        <v>201</v>
      </c>
      <c r="B58" s="177" t="s">
        <v>221</v>
      </c>
      <c r="C58" s="177" t="s">
        <v>283</v>
      </c>
      <c r="D58" s="177" t="s">
        <v>348</v>
      </c>
      <c r="E58" s="177" t="s">
        <v>413</v>
      </c>
      <c r="F58" s="170"/>
      <c r="G58" s="170"/>
      <c r="H58" s="170"/>
      <c r="AE58" s="170"/>
    </row>
    <row r="59" spans="1:31" ht="16.5" customHeight="1" x14ac:dyDescent="0.2">
      <c r="A59" s="180">
        <v>202</v>
      </c>
      <c r="B59" s="179" t="s">
        <v>219</v>
      </c>
      <c r="C59" s="179" t="s">
        <v>282</v>
      </c>
      <c r="D59" s="179" t="s">
        <v>346</v>
      </c>
      <c r="E59" s="179" t="s">
        <v>411</v>
      </c>
      <c r="F59" s="170"/>
      <c r="G59" s="170"/>
      <c r="H59" s="170"/>
      <c r="AE59" s="170"/>
    </row>
    <row r="60" spans="1:31" ht="16.5" customHeight="1" x14ac:dyDescent="0.2">
      <c r="A60" s="178">
        <v>203</v>
      </c>
      <c r="B60" s="177" t="s">
        <v>217</v>
      </c>
      <c r="C60" s="177" t="s">
        <v>280</v>
      </c>
      <c r="D60" s="177" t="s">
        <v>344</v>
      </c>
      <c r="E60" s="177" t="s">
        <v>280</v>
      </c>
      <c r="F60" s="170"/>
      <c r="G60" s="170"/>
      <c r="H60" s="170"/>
      <c r="AE60" s="170"/>
    </row>
    <row r="61" spans="1:31" ht="16.5" customHeight="1" x14ac:dyDescent="0.2">
      <c r="A61" s="180">
        <v>221</v>
      </c>
      <c r="B61" s="179" t="s">
        <v>212</v>
      </c>
      <c r="C61" s="179" t="s">
        <v>277</v>
      </c>
      <c r="D61" s="179" t="s">
        <v>339</v>
      </c>
      <c r="E61" s="179" t="s">
        <v>406</v>
      </c>
      <c r="F61" s="170"/>
      <c r="G61" s="170"/>
      <c r="H61" s="170"/>
      <c r="AE61" s="170"/>
    </row>
    <row r="62" spans="1:31" ht="16.5" customHeight="1" x14ac:dyDescent="0.2">
      <c r="A62" s="178">
        <v>222</v>
      </c>
      <c r="B62" s="177" t="s">
        <v>210</v>
      </c>
      <c r="C62" s="177" t="s">
        <v>275</v>
      </c>
      <c r="D62" s="177" t="s">
        <v>337</v>
      </c>
      <c r="E62" s="177" t="s">
        <v>404</v>
      </c>
      <c r="F62" s="170"/>
      <c r="G62" s="170"/>
      <c r="H62" s="170"/>
      <c r="AE62" s="170"/>
    </row>
    <row r="63" spans="1:31" ht="16.5" customHeight="1" x14ac:dyDescent="0.2">
      <c r="A63" s="180">
        <v>223</v>
      </c>
      <c r="B63" s="179" t="s">
        <v>208</v>
      </c>
      <c r="C63" s="179" t="s">
        <v>274</v>
      </c>
      <c r="D63" s="179" t="s">
        <v>335</v>
      </c>
      <c r="E63" s="179" t="s">
        <v>402</v>
      </c>
      <c r="F63" s="170"/>
      <c r="G63" s="170"/>
      <c r="H63" s="170"/>
      <c r="AE63" s="170"/>
    </row>
    <row r="64" spans="1:31" ht="16.5" customHeight="1" x14ac:dyDescent="0.2">
      <c r="A64" s="178">
        <v>241</v>
      </c>
      <c r="B64" s="177" t="s">
        <v>203</v>
      </c>
      <c r="C64" s="177" t="s">
        <v>269</v>
      </c>
      <c r="D64" s="177" t="s">
        <v>331</v>
      </c>
      <c r="E64" s="177" t="s">
        <v>399</v>
      </c>
      <c r="F64" s="170"/>
      <c r="G64" s="170"/>
      <c r="H64" s="170"/>
      <c r="AE64" s="170"/>
    </row>
    <row r="65" spans="1:31" ht="16.5" customHeight="1" x14ac:dyDescent="0.2">
      <c r="A65" s="180">
        <v>242</v>
      </c>
      <c r="B65" s="179" t="s">
        <v>201</v>
      </c>
      <c r="C65" s="179" t="s">
        <v>267</v>
      </c>
      <c r="D65" s="179" t="s">
        <v>329</v>
      </c>
      <c r="E65" s="179" t="s">
        <v>396</v>
      </c>
      <c r="F65" s="170"/>
      <c r="G65" s="170"/>
      <c r="H65" s="170"/>
      <c r="AE65" s="170"/>
    </row>
    <row r="66" spans="1:31" ht="16.5" customHeight="1" x14ac:dyDescent="0.2">
      <c r="A66" s="178">
        <v>243</v>
      </c>
      <c r="B66" s="177" t="s">
        <v>199</v>
      </c>
      <c r="C66" s="177" t="s">
        <v>266</v>
      </c>
      <c r="D66" s="177" t="s">
        <v>327</v>
      </c>
      <c r="E66" s="177" t="s">
        <v>394</v>
      </c>
      <c r="F66" s="170"/>
      <c r="G66" s="170"/>
      <c r="H66" s="170"/>
      <c r="AE66" s="170"/>
    </row>
    <row r="67" spans="1:31" ht="16.5" customHeight="1" x14ac:dyDescent="0.2">
      <c r="A67" s="184">
        <v>301</v>
      </c>
      <c r="B67" s="183" t="s">
        <v>187</v>
      </c>
      <c r="C67" s="183" t="s">
        <v>253</v>
      </c>
      <c r="D67" s="183" t="s">
        <v>316</v>
      </c>
      <c r="E67" s="183" t="s">
        <v>382</v>
      </c>
      <c r="F67" s="170"/>
      <c r="G67" s="170"/>
      <c r="H67" s="170"/>
      <c r="AE67" s="170"/>
    </row>
    <row r="68" spans="1:31" ht="16.5" customHeight="1" x14ac:dyDescent="0.2">
      <c r="A68" s="182">
        <v>302</v>
      </c>
      <c r="B68" s="181" t="s">
        <v>185</v>
      </c>
      <c r="C68" s="181" t="s">
        <v>252</v>
      </c>
      <c r="D68" s="181" t="s">
        <v>314</v>
      </c>
      <c r="E68" s="181" t="s">
        <v>380</v>
      </c>
      <c r="F68" s="170"/>
      <c r="G68" s="170"/>
      <c r="H68" s="170"/>
      <c r="AE68" s="170"/>
    </row>
    <row r="69" spans="1:31" ht="16.5" customHeight="1" x14ac:dyDescent="0.2">
      <c r="A69" s="184">
        <v>303</v>
      </c>
      <c r="B69" s="183" t="s">
        <v>184</v>
      </c>
      <c r="C69" s="183" t="s">
        <v>250</v>
      </c>
      <c r="D69" s="183" t="s">
        <v>312</v>
      </c>
      <c r="E69" s="183" t="s">
        <v>378</v>
      </c>
      <c r="F69" s="170"/>
      <c r="G69" s="170"/>
      <c r="H69" s="170"/>
      <c r="AE69" s="170"/>
    </row>
    <row r="70" spans="1:31" ht="16.5" customHeight="1" x14ac:dyDescent="0.2">
      <c r="A70" s="182">
        <v>304</v>
      </c>
      <c r="B70" s="181" t="s">
        <v>183</v>
      </c>
      <c r="C70" s="181" t="s">
        <v>248</v>
      </c>
      <c r="D70" s="181" t="s">
        <v>310</v>
      </c>
      <c r="E70" s="181" t="s">
        <v>376</v>
      </c>
      <c r="F70" s="170"/>
      <c r="G70" s="170"/>
      <c r="H70" s="170"/>
      <c r="AE70" s="170"/>
    </row>
    <row r="71" spans="1:31" ht="16.5" customHeight="1" x14ac:dyDescent="0.2">
      <c r="A71" s="178">
        <v>401</v>
      </c>
      <c r="B71" s="177" t="s">
        <v>174</v>
      </c>
      <c r="C71" s="177" t="s">
        <v>241</v>
      </c>
      <c r="D71" s="177" t="s">
        <v>302</v>
      </c>
      <c r="E71" s="177" t="s">
        <v>368</v>
      </c>
      <c r="F71" s="170"/>
      <c r="G71" s="170"/>
      <c r="H71" s="170"/>
      <c r="AE71" s="170"/>
    </row>
    <row r="72" spans="1:31" ht="16.5" customHeight="1" x14ac:dyDescent="0.2">
      <c r="A72" s="180">
        <v>402</v>
      </c>
      <c r="B72" s="179" t="s">
        <v>173</v>
      </c>
      <c r="C72" s="179" t="s">
        <v>239</v>
      </c>
      <c r="D72" s="179" t="s">
        <v>300</v>
      </c>
      <c r="E72" s="179" t="s">
        <v>366</v>
      </c>
      <c r="F72" s="170"/>
      <c r="G72" s="170"/>
      <c r="H72" s="170"/>
      <c r="AE72" s="170"/>
    </row>
    <row r="73" spans="1:31" ht="16.5" customHeight="1" x14ac:dyDescent="0.2">
      <c r="A73" s="178">
        <v>403</v>
      </c>
      <c r="B73" s="177" t="s">
        <v>172</v>
      </c>
      <c r="C73" s="177" t="s">
        <v>237</v>
      </c>
      <c r="D73" s="177" t="s">
        <v>298</v>
      </c>
      <c r="E73" s="177" t="s">
        <v>364</v>
      </c>
      <c r="F73" s="170"/>
      <c r="G73" s="170"/>
      <c r="H73" s="170"/>
      <c r="AE73" s="170"/>
    </row>
    <row r="74" spans="1:31" ht="16.5" customHeight="1" x14ac:dyDescent="0.2">
      <c r="A74" s="180">
        <v>421</v>
      </c>
      <c r="B74" s="179" t="s">
        <v>170</v>
      </c>
      <c r="C74" s="179" t="s">
        <v>233</v>
      </c>
      <c r="D74" s="179" t="s">
        <v>296</v>
      </c>
      <c r="E74" s="179" t="s">
        <v>362</v>
      </c>
      <c r="F74" s="170"/>
      <c r="G74" s="170"/>
      <c r="H74" s="170"/>
      <c r="AE74" s="170"/>
    </row>
    <row r="75" spans="1:31" ht="30" customHeight="1" x14ac:dyDescent="0.2">
      <c r="A75" s="178">
        <v>422</v>
      </c>
      <c r="B75" s="177" t="s">
        <v>167</v>
      </c>
      <c r="C75" s="177" t="s">
        <v>232</v>
      </c>
      <c r="D75" s="177" t="s">
        <v>295</v>
      </c>
      <c r="E75" s="177" t="s">
        <v>361</v>
      </c>
      <c r="F75" s="170"/>
      <c r="G75" s="170"/>
      <c r="H75" s="170"/>
      <c r="AE75" s="170"/>
    </row>
    <row r="76" spans="1:31" ht="16.5" customHeight="1" x14ac:dyDescent="0.2">
      <c r="A76" s="180">
        <v>423</v>
      </c>
      <c r="B76" s="179" t="s">
        <v>166</v>
      </c>
      <c r="C76" s="179" t="s">
        <v>231</v>
      </c>
      <c r="D76" s="179" t="s">
        <v>292</v>
      </c>
      <c r="E76" s="179" t="s">
        <v>359</v>
      </c>
      <c r="F76" s="170"/>
      <c r="G76" s="170"/>
      <c r="H76" s="170"/>
      <c r="AE76" s="170"/>
    </row>
    <row r="77" spans="1:31" ht="16.5" customHeight="1" x14ac:dyDescent="0.2">
      <c r="A77" s="178">
        <v>424</v>
      </c>
      <c r="B77" s="177" t="s">
        <v>165</v>
      </c>
      <c r="C77" s="177" t="s">
        <v>229</v>
      </c>
      <c r="D77" s="177" t="s">
        <v>291</v>
      </c>
      <c r="E77" s="177" t="s">
        <v>358</v>
      </c>
      <c r="F77" s="170"/>
      <c r="G77" s="170"/>
      <c r="H77" s="170"/>
      <c r="AE77" s="170"/>
    </row>
    <row r="78" spans="1:31" ht="31.5" customHeight="1" x14ac:dyDescent="0.2">
      <c r="A78" s="87" t="s">
        <v>357</v>
      </c>
      <c r="B78" s="85"/>
      <c r="C78" s="84"/>
      <c r="D78" s="85"/>
      <c r="E78" s="83" t="s">
        <v>356</v>
      </c>
      <c r="F78" s="176"/>
      <c r="G78" s="170"/>
      <c r="H78" s="170"/>
      <c r="M78" s="170"/>
      <c r="N78" s="171"/>
      <c r="V78" s="170"/>
      <c r="W78" s="171"/>
      <c r="AE78" s="170"/>
    </row>
    <row r="79" spans="1:31" ht="16.5" customHeight="1" x14ac:dyDescent="0.2">
      <c r="A79" s="175"/>
      <c r="B79" s="175"/>
      <c r="C79" s="175"/>
      <c r="D79" s="175"/>
      <c r="E79" s="175"/>
      <c r="F79" s="175"/>
      <c r="G79" s="170"/>
      <c r="H79" s="170"/>
      <c r="M79" s="170"/>
      <c r="N79" s="171"/>
      <c r="V79" s="170"/>
      <c r="W79" s="171"/>
      <c r="AE79" s="170"/>
    </row>
    <row r="80" spans="1:31" ht="16.5" customHeight="1" x14ac:dyDescent="0.2">
      <c r="I80" s="175"/>
      <c r="J80" s="175"/>
      <c r="K80" s="175"/>
      <c r="L80" s="175"/>
      <c r="M80" s="175"/>
      <c r="N80" s="175"/>
    </row>
    <row r="81" spans="9:14" ht="16.5" customHeight="1" x14ac:dyDescent="0.2">
      <c r="I81" s="175"/>
      <c r="J81" s="175"/>
      <c r="K81" s="175"/>
      <c r="L81" s="175"/>
      <c r="M81" s="175"/>
      <c r="N81" s="175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21</v>
      </c>
      <c r="F6" s="5" t="s">
        <v>13</v>
      </c>
      <c r="N6" s="6" t="s">
        <v>19</v>
      </c>
    </row>
    <row r="7" spans="1:14" ht="16.5" x14ac:dyDescent="0.25">
      <c r="A7" s="5" t="s">
        <v>22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23</v>
      </c>
      <c r="F11" s="7" t="s">
        <v>24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29" t="s">
        <v>59</v>
      </c>
      <c r="G18" s="29" t="s">
        <v>59</v>
      </c>
      <c r="H18" s="29" t="s">
        <v>59</v>
      </c>
      <c r="I18" s="29" t="s">
        <v>59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100</v>
      </c>
      <c r="D20" s="23">
        <v>172894</v>
      </c>
      <c r="E20" s="9">
        <v>172887</v>
      </c>
      <c r="F20" s="24">
        <v>37829</v>
      </c>
      <c r="G20" s="24">
        <v>73387</v>
      </c>
      <c r="H20" s="24">
        <v>50242</v>
      </c>
      <c r="I20" s="24">
        <v>11429</v>
      </c>
    </row>
    <row r="21" spans="1:9" x14ac:dyDescent="0.25">
      <c r="A21" s="21">
        <v>2</v>
      </c>
      <c r="B21" s="21" t="s">
        <v>64</v>
      </c>
      <c r="C21" s="22" t="s">
        <v>101</v>
      </c>
      <c r="D21" s="23">
        <v>595952</v>
      </c>
      <c r="E21" s="9">
        <v>595946</v>
      </c>
      <c r="F21" s="24">
        <v>41333</v>
      </c>
      <c r="G21" s="24">
        <v>268921</v>
      </c>
      <c r="H21" s="24">
        <v>168430</v>
      </c>
      <c r="I21" s="24">
        <v>117262</v>
      </c>
    </row>
    <row r="22" spans="1:9" x14ac:dyDescent="0.25">
      <c r="A22" s="21">
        <v>3</v>
      </c>
      <c r="B22" s="21" t="s">
        <v>66</v>
      </c>
      <c r="C22" s="22" t="s">
        <v>102</v>
      </c>
      <c r="D22" s="23">
        <v>149352</v>
      </c>
      <c r="E22" s="9">
        <v>149330</v>
      </c>
      <c r="F22" s="24">
        <v>14365</v>
      </c>
      <c r="G22" s="24">
        <v>82853</v>
      </c>
      <c r="H22" s="24">
        <v>40753</v>
      </c>
      <c r="I22" s="24">
        <v>11359</v>
      </c>
    </row>
    <row r="23" spans="1:9" x14ac:dyDescent="0.25">
      <c r="A23" s="21">
        <v>4</v>
      </c>
      <c r="B23" s="21" t="s">
        <v>68</v>
      </c>
      <c r="C23" s="22" t="s">
        <v>102</v>
      </c>
      <c r="D23" s="23">
        <v>107654</v>
      </c>
      <c r="E23" s="9">
        <v>107633</v>
      </c>
      <c r="F23" s="24">
        <v>1998</v>
      </c>
      <c r="G23" s="24">
        <v>27201</v>
      </c>
      <c r="H23" s="24">
        <v>20078</v>
      </c>
      <c r="I23" s="24">
        <v>58356</v>
      </c>
    </row>
    <row r="24" spans="1:9" x14ac:dyDescent="0.25">
      <c r="A24" s="21">
        <v>5</v>
      </c>
      <c r="B24" s="21" t="s">
        <v>69</v>
      </c>
      <c r="C24" s="22" t="s">
        <v>103</v>
      </c>
      <c r="D24" s="23">
        <v>90788</v>
      </c>
      <c r="E24" s="9">
        <v>90807</v>
      </c>
      <c r="F24" s="24">
        <v>5511</v>
      </c>
      <c r="G24" s="24">
        <v>38847</v>
      </c>
      <c r="H24" s="24">
        <v>27268</v>
      </c>
      <c r="I24" s="24">
        <v>19181</v>
      </c>
    </row>
    <row r="25" spans="1:9" x14ac:dyDescent="0.25">
      <c r="A25" s="21">
        <v>6</v>
      </c>
      <c r="B25" s="21" t="s">
        <v>71</v>
      </c>
      <c r="C25" s="22" t="s">
        <v>102</v>
      </c>
      <c r="D25" s="23">
        <v>49058</v>
      </c>
      <c r="E25" s="9">
        <v>49064</v>
      </c>
      <c r="F25" s="24">
        <v>1875</v>
      </c>
      <c r="G25" s="24">
        <v>19777</v>
      </c>
      <c r="H25" s="24">
        <v>17959</v>
      </c>
      <c r="I25" s="24">
        <v>9453</v>
      </c>
    </row>
    <row r="26" spans="1:9" x14ac:dyDescent="0.25">
      <c r="A26" s="21">
        <v>7</v>
      </c>
      <c r="B26" s="21" t="s">
        <v>72</v>
      </c>
      <c r="C26" s="22" t="s">
        <v>103</v>
      </c>
      <c r="D26" s="23">
        <v>27585</v>
      </c>
      <c r="E26" s="9">
        <v>27595</v>
      </c>
      <c r="F26" s="24">
        <v>1480</v>
      </c>
      <c r="G26" s="24">
        <v>10916</v>
      </c>
      <c r="H26" s="24">
        <v>8338</v>
      </c>
      <c r="I26" s="24">
        <v>6861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103</v>
      </c>
      <c r="D28" s="23">
        <v>23873</v>
      </c>
      <c r="E28" s="9">
        <v>23873</v>
      </c>
      <c r="F28" s="24">
        <v>3315</v>
      </c>
      <c r="G28" s="24">
        <v>10463</v>
      </c>
      <c r="H28" s="24">
        <v>6185</v>
      </c>
      <c r="I28" s="24">
        <v>3910</v>
      </c>
    </row>
    <row r="29" spans="1:9" x14ac:dyDescent="0.25">
      <c r="A29" s="21">
        <v>10</v>
      </c>
      <c r="B29" s="21" t="s">
        <v>76</v>
      </c>
      <c r="C29" s="22" t="s">
        <v>104</v>
      </c>
      <c r="D29" s="23">
        <v>167142</v>
      </c>
      <c r="E29" s="9">
        <v>167147</v>
      </c>
      <c r="F29" s="24">
        <v>13996</v>
      </c>
      <c r="G29" s="24">
        <v>97262</v>
      </c>
      <c r="H29" s="24">
        <v>40912</v>
      </c>
      <c r="I29" s="24">
        <v>14977</v>
      </c>
    </row>
    <row r="30" spans="1:9" x14ac:dyDescent="0.25">
      <c r="A30" s="21">
        <v>11</v>
      </c>
      <c r="B30" s="21" t="s">
        <v>78</v>
      </c>
      <c r="C30" s="22" t="s">
        <v>105</v>
      </c>
      <c r="D30" s="23">
        <v>79045</v>
      </c>
      <c r="E30" s="9">
        <v>79039</v>
      </c>
      <c r="F30" s="24">
        <v>10969</v>
      </c>
      <c r="G30" s="24">
        <v>34709</v>
      </c>
      <c r="H30" s="24">
        <v>32098</v>
      </c>
      <c r="I30" s="24">
        <v>1263</v>
      </c>
    </row>
    <row r="31" spans="1:9" x14ac:dyDescent="0.25">
      <c r="A31" s="21">
        <v>12</v>
      </c>
      <c r="B31" s="21" t="s">
        <v>80</v>
      </c>
      <c r="C31" s="22" t="s">
        <v>106</v>
      </c>
      <c r="D31" s="23">
        <v>3695</v>
      </c>
      <c r="E31" s="9">
        <v>3698</v>
      </c>
      <c r="F31" s="24">
        <v>2629</v>
      </c>
      <c r="G31" s="24">
        <v>459</v>
      </c>
      <c r="H31" s="24">
        <v>433</v>
      </c>
      <c r="I31" s="24">
        <v>177</v>
      </c>
    </row>
    <row r="32" spans="1:9" x14ac:dyDescent="0.25">
      <c r="A32" s="21">
        <v>13</v>
      </c>
      <c r="B32" s="21" t="s">
        <v>82</v>
      </c>
      <c r="C32" s="22" t="s">
        <v>105</v>
      </c>
      <c r="D32" s="23">
        <v>51767</v>
      </c>
      <c r="E32" s="9">
        <v>51775</v>
      </c>
      <c r="F32" s="24">
        <v>9031</v>
      </c>
      <c r="G32" s="24">
        <v>21706</v>
      </c>
      <c r="H32" s="24">
        <v>20371</v>
      </c>
      <c r="I32" s="24">
        <v>667</v>
      </c>
    </row>
    <row r="33" spans="1:9" x14ac:dyDescent="0.25">
      <c r="A33" s="21">
        <v>14</v>
      </c>
      <c r="B33" s="21" t="s">
        <v>83</v>
      </c>
      <c r="C33" s="22" t="s">
        <v>100</v>
      </c>
      <c r="D33" s="23">
        <v>29842</v>
      </c>
      <c r="E33" s="9">
        <v>29845</v>
      </c>
      <c r="F33" s="24">
        <v>3413</v>
      </c>
      <c r="G33" s="24">
        <v>13379</v>
      </c>
      <c r="H33" s="24">
        <v>12568</v>
      </c>
      <c r="I33" s="24">
        <v>485</v>
      </c>
    </row>
    <row r="34" spans="1:9" ht="24" x14ac:dyDescent="0.25">
      <c r="A34" s="21">
        <v>15</v>
      </c>
      <c r="B34" s="21" t="s">
        <v>84</v>
      </c>
      <c r="C34" s="22" t="s">
        <v>107</v>
      </c>
      <c r="D34" s="23">
        <v>24284</v>
      </c>
      <c r="E34" s="9">
        <v>24292</v>
      </c>
      <c r="F34" s="24">
        <v>2231</v>
      </c>
      <c r="G34" s="24">
        <v>13824</v>
      </c>
      <c r="H34" s="24">
        <v>7766</v>
      </c>
      <c r="I34" s="24">
        <v>471</v>
      </c>
    </row>
    <row r="35" spans="1:9" ht="24" x14ac:dyDescent="0.25">
      <c r="A35" s="21">
        <v>16</v>
      </c>
      <c r="B35" s="21" t="s">
        <v>86</v>
      </c>
      <c r="C35" s="22" t="s">
        <v>107</v>
      </c>
      <c r="D35" s="23">
        <v>17248</v>
      </c>
      <c r="E35" s="9">
        <v>17239</v>
      </c>
      <c r="F35" s="24">
        <v>814</v>
      </c>
      <c r="G35" s="24">
        <v>9682</v>
      </c>
      <c r="H35" s="24">
        <v>4962</v>
      </c>
      <c r="I35" s="24">
        <v>1781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102</v>
      </c>
      <c r="D38" s="23">
        <v>140380</v>
      </c>
      <c r="E38" s="9">
        <v>140385</v>
      </c>
      <c r="F38" s="24">
        <v>23930</v>
      </c>
      <c r="G38" s="24">
        <v>63180</v>
      </c>
      <c r="H38" s="24">
        <v>48963</v>
      </c>
      <c r="I38" s="24">
        <v>4312</v>
      </c>
    </row>
    <row r="39" spans="1:9" x14ac:dyDescent="0.25">
      <c r="A39" s="21">
        <v>20</v>
      </c>
      <c r="B39" s="21" t="s">
        <v>90</v>
      </c>
      <c r="C39" s="22" t="s">
        <v>100</v>
      </c>
      <c r="D39" s="23">
        <v>99433</v>
      </c>
      <c r="E39" s="9">
        <v>99401</v>
      </c>
      <c r="F39" s="24">
        <v>12236</v>
      </c>
      <c r="G39" s="24">
        <v>52225</v>
      </c>
      <c r="H39" s="24">
        <v>19945</v>
      </c>
      <c r="I39" s="24">
        <v>14995</v>
      </c>
    </row>
    <row r="40" spans="1:9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</row>
    <row r="41" spans="1:9" x14ac:dyDescent="0.25">
      <c r="A41" s="21">
        <v>22</v>
      </c>
      <c r="B41" s="21" t="s">
        <v>92</v>
      </c>
      <c r="C41" s="22" t="s">
        <v>104</v>
      </c>
      <c r="D41" s="23">
        <v>321201</v>
      </c>
      <c r="E41" s="9">
        <v>321223</v>
      </c>
      <c r="F41" s="24">
        <v>30198</v>
      </c>
      <c r="G41" s="24">
        <v>145149</v>
      </c>
      <c r="H41" s="24">
        <v>92940</v>
      </c>
      <c r="I41" s="24">
        <v>52936</v>
      </c>
    </row>
    <row r="42" spans="1:9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</row>
    <row r="43" spans="1:9" x14ac:dyDescent="0.25">
      <c r="A43" s="21">
        <v>24</v>
      </c>
      <c r="B43" s="21" t="s">
        <v>95</v>
      </c>
      <c r="C43" s="22" t="s">
        <v>104</v>
      </c>
      <c r="D43" s="23">
        <v>80216</v>
      </c>
      <c r="E43" s="9">
        <v>80209</v>
      </c>
      <c r="F43" s="24">
        <v>6725</v>
      </c>
      <c r="G43" s="24">
        <v>36645</v>
      </c>
      <c r="H43" s="24">
        <v>27560</v>
      </c>
      <c r="I43" s="24">
        <v>9279</v>
      </c>
    </row>
    <row r="44" spans="1:9" x14ac:dyDescent="0.25">
      <c r="A44" s="21">
        <v>25</v>
      </c>
      <c r="B44" s="21" t="s">
        <v>96</v>
      </c>
      <c r="C44" s="22" t="s">
        <v>108</v>
      </c>
      <c r="D44" s="23">
        <v>28249</v>
      </c>
      <c r="E44" s="9">
        <v>28232</v>
      </c>
      <c r="F44" s="24">
        <v>9564</v>
      </c>
      <c r="G44" s="24">
        <v>11403</v>
      </c>
      <c r="H44" s="24">
        <v>3003</v>
      </c>
      <c r="I44" s="24">
        <v>4262</v>
      </c>
    </row>
    <row r="45" spans="1:9" x14ac:dyDescent="0.25">
      <c r="A45" s="21">
        <v>26</v>
      </c>
      <c r="B45" s="21" t="s">
        <v>98</v>
      </c>
      <c r="C45" s="22" t="s">
        <v>106</v>
      </c>
      <c r="D45" s="23">
        <v>83851</v>
      </c>
      <c r="E45" s="9">
        <v>83860</v>
      </c>
      <c r="F45" s="24">
        <v>5597</v>
      </c>
      <c r="G45" s="24">
        <v>43848</v>
      </c>
      <c r="H45" s="24">
        <v>33492</v>
      </c>
      <c r="I45" s="24">
        <v>923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239039</v>
      </c>
      <c r="G47" s="24">
        <f t="shared" si="0"/>
        <v>1075836</v>
      </c>
      <c r="H47" s="24">
        <f t="shared" si="0"/>
        <v>684266</v>
      </c>
      <c r="I47" s="24">
        <f t="shared" si="0"/>
        <v>344339</v>
      </c>
    </row>
    <row r="51" spans="1:9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</row>
    <row r="52" spans="1:9" x14ac:dyDescent="0.25">
      <c r="A52" s="21">
        <v>2</v>
      </c>
      <c r="B52" s="21" t="s">
        <v>133</v>
      </c>
      <c r="C52" s="22" t="s">
        <v>101</v>
      </c>
      <c r="D52" s="23">
        <v>1006206</v>
      </c>
      <c r="E52" s="9">
        <v>1006201</v>
      </c>
      <c r="F52" s="24">
        <v>78620</v>
      </c>
      <c r="G52" s="24">
        <v>481385</v>
      </c>
      <c r="H52" s="24">
        <v>302492</v>
      </c>
      <c r="I52" s="24">
        <v>143704</v>
      </c>
    </row>
    <row r="53" spans="1:9" x14ac:dyDescent="0.25">
      <c r="A53" s="21">
        <v>3</v>
      </c>
      <c r="B53" s="21" t="s">
        <v>134</v>
      </c>
      <c r="C53" s="22" t="s">
        <v>142</v>
      </c>
      <c r="D53" s="23">
        <v>195842</v>
      </c>
      <c r="E53" s="9">
        <v>195858</v>
      </c>
      <c r="F53" s="24">
        <v>35590</v>
      </c>
      <c r="G53" s="24">
        <v>85345</v>
      </c>
      <c r="H53" s="24">
        <v>69767</v>
      </c>
      <c r="I53" s="24">
        <v>5156</v>
      </c>
    </row>
    <row r="54" spans="1:9" x14ac:dyDescent="0.25">
      <c r="A54" s="21">
        <v>4</v>
      </c>
      <c r="B54" s="21" t="s">
        <v>62</v>
      </c>
      <c r="C54" s="22" t="s">
        <v>100</v>
      </c>
      <c r="D54" s="23">
        <v>172894</v>
      </c>
      <c r="E54" s="9">
        <v>172887</v>
      </c>
      <c r="F54" s="24">
        <v>37829</v>
      </c>
      <c r="G54" s="24">
        <v>73387</v>
      </c>
      <c r="H54" s="24">
        <v>50242</v>
      </c>
      <c r="I54" s="24">
        <v>11429</v>
      </c>
    </row>
    <row r="55" spans="1:9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137</v>
      </c>
      <c r="C56" s="22" t="s">
        <v>102</v>
      </c>
      <c r="D56" s="23">
        <v>448310</v>
      </c>
      <c r="E56" s="9">
        <v>448302</v>
      </c>
      <c r="F56" s="24">
        <v>28544</v>
      </c>
      <c r="G56" s="24">
        <v>190057</v>
      </c>
      <c r="H56" s="24">
        <v>120581</v>
      </c>
      <c r="I56" s="24">
        <v>109120</v>
      </c>
    </row>
    <row r="57" spans="1:9" x14ac:dyDescent="0.25">
      <c r="A57" s="21">
        <v>7</v>
      </c>
      <c r="B57" s="21" t="s">
        <v>91</v>
      </c>
      <c r="C57" s="22" t="s">
        <v>74</v>
      </c>
      <c r="D57" s="23">
        <v>281220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99</v>
      </c>
      <c r="D59" s="28">
        <f t="shared" ref="D59:I59" si="1">SUM(D51:D57)</f>
        <v>4129079</v>
      </c>
      <c r="E59" s="23">
        <f t="shared" si="1"/>
        <v>1823248</v>
      </c>
      <c r="F59" s="24">
        <f t="shared" si="1"/>
        <v>180583</v>
      </c>
      <c r="G59" s="24">
        <f t="shared" si="1"/>
        <v>830174</v>
      </c>
      <c r="H59" s="24">
        <f t="shared" si="1"/>
        <v>543082</v>
      </c>
      <c r="I59" s="24">
        <f t="shared" si="1"/>
        <v>269409</v>
      </c>
    </row>
    <row r="63" spans="1:9" x14ac:dyDescent="0.25">
      <c r="A63" s="4" t="s">
        <v>138</v>
      </c>
      <c r="C63" s="2" t="s">
        <v>140</v>
      </c>
    </row>
    <row r="64" spans="1:9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25</v>
      </c>
      <c r="F6" s="5" t="s">
        <v>13</v>
      </c>
      <c r="N6" s="6" t="s">
        <v>19</v>
      </c>
    </row>
    <row r="7" spans="1:14" ht="16.5" x14ac:dyDescent="0.25">
      <c r="A7" s="5" t="s">
        <v>26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0" t="s">
        <v>60</v>
      </c>
      <c r="G18" s="30" t="s">
        <v>60</v>
      </c>
      <c r="H18" s="30" t="s">
        <v>60</v>
      </c>
      <c r="I18" s="30" t="s">
        <v>60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109</v>
      </c>
      <c r="D20" s="23">
        <v>172894</v>
      </c>
      <c r="E20" s="9">
        <v>172887</v>
      </c>
      <c r="F20" s="24">
        <v>34802</v>
      </c>
      <c r="G20" s="24">
        <v>76495</v>
      </c>
      <c r="H20" s="24">
        <v>50397</v>
      </c>
      <c r="I20" s="24">
        <v>11193</v>
      </c>
    </row>
    <row r="21" spans="1:9" x14ac:dyDescent="0.25">
      <c r="A21" s="21">
        <v>2</v>
      </c>
      <c r="B21" s="21" t="s">
        <v>64</v>
      </c>
      <c r="C21" s="22" t="s">
        <v>110</v>
      </c>
      <c r="D21" s="23">
        <v>595952</v>
      </c>
      <c r="E21" s="9">
        <v>595946</v>
      </c>
      <c r="F21" s="24">
        <v>38164</v>
      </c>
      <c r="G21" s="24">
        <v>272619</v>
      </c>
      <c r="H21" s="24">
        <v>167396</v>
      </c>
      <c r="I21" s="24">
        <v>117767</v>
      </c>
    </row>
    <row r="22" spans="1:9" x14ac:dyDescent="0.25">
      <c r="A22" s="21">
        <v>3</v>
      </c>
      <c r="B22" s="21" t="s">
        <v>66</v>
      </c>
      <c r="C22" s="22" t="s">
        <v>111</v>
      </c>
      <c r="D22" s="23">
        <v>149352</v>
      </c>
      <c r="E22" s="9">
        <v>149330</v>
      </c>
      <c r="F22" s="24">
        <v>12710</v>
      </c>
      <c r="G22" s="24">
        <v>84621</v>
      </c>
      <c r="H22" s="24">
        <v>40884</v>
      </c>
      <c r="I22" s="24">
        <v>11115</v>
      </c>
    </row>
    <row r="23" spans="1:9" x14ac:dyDescent="0.25">
      <c r="A23" s="21">
        <v>4</v>
      </c>
      <c r="B23" s="21" t="s">
        <v>68</v>
      </c>
      <c r="C23" s="22" t="s">
        <v>112</v>
      </c>
      <c r="D23" s="23">
        <v>107654</v>
      </c>
      <c r="E23" s="9">
        <v>107633</v>
      </c>
      <c r="F23" s="24">
        <v>1799</v>
      </c>
      <c r="G23" s="24">
        <v>27681</v>
      </c>
      <c r="H23" s="24">
        <v>19588</v>
      </c>
      <c r="I23" s="24">
        <v>58565</v>
      </c>
    </row>
    <row r="24" spans="1:9" x14ac:dyDescent="0.25">
      <c r="A24" s="21">
        <v>5</v>
      </c>
      <c r="B24" s="21" t="s">
        <v>69</v>
      </c>
      <c r="C24" s="22" t="s">
        <v>112</v>
      </c>
      <c r="D24" s="23">
        <v>90788</v>
      </c>
      <c r="E24" s="9">
        <v>90807</v>
      </c>
      <c r="F24" s="24">
        <v>4893</v>
      </c>
      <c r="G24" s="24">
        <v>40154</v>
      </c>
      <c r="H24" s="24">
        <v>27094</v>
      </c>
      <c r="I24" s="24">
        <v>18666</v>
      </c>
    </row>
    <row r="25" spans="1:9" x14ac:dyDescent="0.25">
      <c r="A25" s="21">
        <v>6</v>
      </c>
      <c r="B25" s="21" t="s">
        <v>71</v>
      </c>
      <c r="C25" s="22" t="s">
        <v>113</v>
      </c>
      <c r="D25" s="23">
        <v>49058</v>
      </c>
      <c r="E25" s="9">
        <v>49064</v>
      </c>
      <c r="F25" s="24">
        <v>1632</v>
      </c>
      <c r="G25" s="24">
        <v>20179</v>
      </c>
      <c r="H25" s="24">
        <v>17949</v>
      </c>
      <c r="I25" s="24">
        <v>9304</v>
      </c>
    </row>
    <row r="26" spans="1:9" x14ac:dyDescent="0.25">
      <c r="A26" s="21">
        <v>7</v>
      </c>
      <c r="B26" s="21" t="s">
        <v>72</v>
      </c>
      <c r="C26" s="22" t="s">
        <v>111</v>
      </c>
      <c r="D26" s="23">
        <v>27585</v>
      </c>
      <c r="E26" s="9">
        <v>27595</v>
      </c>
      <c r="F26" s="24">
        <v>1321</v>
      </c>
      <c r="G26" s="24">
        <v>11170</v>
      </c>
      <c r="H26" s="24">
        <v>8344</v>
      </c>
      <c r="I26" s="24">
        <v>6760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109</v>
      </c>
      <c r="D28" s="23">
        <v>23873</v>
      </c>
      <c r="E28" s="9">
        <v>23873</v>
      </c>
      <c r="F28" s="24">
        <v>2962</v>
      </c>
      <c r="G28" s="24">
        <v>10976</v>
      </c>
      <c r="H28" s="24">
        <v>6185</v>
      </c>
      <c r="I28" s="24">
        <v>3750</v>
      </c>
    </row>
    <row r="29" spans="1:9" x14ac:dyDescent="0.25">
      <c r="A29" s="21">
        <v>10</v>
      </c>
      <c r="B29" s="21" t="s">
        <v>76</v>
      </c>
      <c r="C29" s="22" t="s">
        <v>114</v>
      </c>
      <c r="D29" s="23">
        <v>167142</v>
      </c>
      <c r="E29" s="9">
        <v>167147</v>
      </c>
      <c r="F29" s="24">
        <v>12363</v>
      </c>
      <c r="G29" s="24">
        <v>99005</v>
      </c>
      <c r="H29" s="24">
        <v>40553</v>
      </c>
      <c r="I29" s="24">
        <v>15226</v>
      </c>
    </row>
    <row r="30" spans="1:9" x14ac:dyDescent="0.25">
      <c r="A30" s="21">
        <v>11</v>
      </c>
      <c r="B30" s="21" t="s">
        <v>78</v>
      </c>
      <c r="C30" s="22" t="s">
        <v>115</v>
      </c>
      <c r="D30" s="23">
        <v>79045</v>
      </c>
      <c r="E30" s="9">
        <v>79039</v>
      </c>
      <c r="F30" s="24">
        <v>9970</v>
      </c>
      <c r="G30" s="24">
        <v>35634</v>
      </c>
      <c r="H30" s="24">
        <v>32186</v>
      </c>
      <c r="I30" s="24">
        <v>1249</v>
      </c>
    </row>
    <row r="31" spans="1:9" x14ac:dyDescent="0.25">
      <c r="A31" s="21">
        <v>12</v>
      </c>
      <c r="B31" s="21" t="s">
        <v>80</v>
      </c>
      <c r="C31" s="22" t="s">
        <v>115</v>
      </c>
      <c r="D31" s="23">
        <v>3695</v>
      </c>
      <c r="E31" s="9">
        <v>3698</v>
      </c>
      <c r="F31" s="24">
        <v>2614</v>
      </c>
      <c r="G31" s="24">
        <v>477</v>
      </c>
      <c r="H31" s="24">
        <v>431</v>
      </c>
      <c r="I31" s="24">
        <v>176</v>
      </c>
    </row>
    <row r="32" spans="1:9" x14ac:dyDescent="0.25">
      <c r="A32" s="21">
        <v>13</v>
      </c>
      <c r="B32" s="21" t="s">
        <v>82</v>
      </c>
      <c r="C32" s="22" t="s">
        <v>115</v>
      </c>
      <c r="D32" s="23">
        <v>51767</v>
      </c>
      <c r="E32" s="9">
        <v>51775</v>
      </c>
      <c r="F32" s="24">
        <v>8444</v>
      </c>
      <c r="G32" s="24">
        <v>22229</v>
      </c>
      <c r="H32" s="24">
        <v>20414</v>
      </c>
      <c r="I32" s="24">
        <v>688</v>
      </c>
    </row>
    <row r="33" spans="1:9" x14ac:dyDescent="0.25">
      <c r="A33" s="21">
        <v>14</v>
      </c>
      <c r="B33" s="21" t="s">
        <v>83</v>
      </c>
      <c r="C33" s="22" t="s">
        <v>109</v>
      </c>
      <c r="D33" s="23">
        <v>29842</v>
      </c>
      <c r="E33" s="9">
        <v>29845</v>
      </c>
      <c r="F33" s="24">
        <v>3199</v>
      </c>
      <c r="G33" s="24">
        <v>13593</v>
      </c>
      <c r="H33" s="24">
        <v>12577</v>
      </c>
      <c r="I33" s="24">
        <v>476</v>
      </c>
    </row>
    <row r="34" spans="1:9" ht="24" x14ac:dyDescent="0.25">
      <c r="A34" s="21">
        <v>15</v>
      </c>
      <c r="B34" s="21" t="s">
        <v>84</v>
      </c>
      <c r="C34" s="22" t="s">
        <v>116</v>
      </c>
      <c r="D34" s="23">
        <v>24284</v>
      </c>
      <c r="E34" s="9">
        <v>24292</v>
      </c>
      <c r="F34" s="24">
        <v>2053</v>
      </c>
      <c r="G34" s="24">
        <v>14028</v>
      </c>
      <c r="H34" s="24">
        <v>7724</v>
      </c>
      <c r="I34" s="24">
        <v>487</v>
      </c>
    </row>
    <row r="35" spans="1:9" ht="24" x14ac:dyDescent="0.25">
      <c r="A35" s="21">
        <v>16</v>
      </c>
      <c r="B35" s="21" t="s">
        <v>86</v>
      </c>
      <c r="C35" s="22" t="s">
        <v>116</v>
      </c>
      <c r="D35" s="23">
        <v>17248</v>
      </c>
      <c r="E35" s="9">
        <v>17239</v>
      </c>
      <c r="F35" s="24">
        <v>715</v>
      </c>
      <c r="G35" s="24">
        <v>9831</v>
      </c>
      <c r="H35" s="24">
        <v>4906</v>
      </c>
      <c r="I35" s="24">
        <v>1787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115</v>
      </c>
      <c r="D38" s="23">
        <v>140380</v>
      </c>
      <c r="E38" s="9">
        <v>140385</v>
      </c>
      <c r="F38" s="24">
        <v>21784</v>
      </c>
      <c r="G38" s="24">
        <v>65306</v>
      </c>
      <c r="H38" s="24">
        <v>49064</v>
      </c>
      <c r="I38" s="24">
        <v>4231</v>
      </c>
    </row>
    <row r="39" spans="1:9" x14ac:dyDescent="0.25">
      <c r="A39" s="21">
        <v>20</v>
      </c>
      <c r="B39" s="21" t="s">
        <v>90</v>
      </c>
      <c r="C39" s="22" t="s">
        <v>116</v>
      </c>
      <c r="D39" s="23">
        <v>99433</v>
      </c>
      <c r="E39" s="9">
        <v>99401</v>
      </c>
      <c r="F39" s="24">
        <v>10954</v>
      </c>
      <c r="G39" s="24">
        <v>53572</v>
      </c>
      <c r="H39" s="24">
        <v>19941</v>
      </c>
      <c r="I39" s="24">
        <v>14934</v>
      </c>
    </row>
    <row r="40" spans="1:9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</row>
    <row r="41" spans="1:9" x14ac:dyDescent="0.25">
      <c r="A41" s="21">
        <v>22</v>
      </c>
      <c r="B41" s="21" t="s">
        <v>92</v>
      </c>
      <c r="C41" s="22" t="s">
        <v>117</v>
      </c>
      <c r="D41" s="23">
        <v>321201</v>
      </c>
      <c r="E41" s="9">
        <v>321223</v>
      </c>
      <c r="F41" s="24">
        <v>27457</v>
      </c>
      <c r="G41" s="24">
        <v>148355</v>
      </c>
      <c r="H41" s="24">
        <v>91992</v>
      </c>
      <c r="I41" s="24">
        <v>53419</v>
      </c>
    </row>
    <row r="42" spans="1:9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</row>
    <row r="43" spans="1:9" x14ac:dyDescent="0.25">
      <c r="A43" s="21">
        <v>24</v>
      </c>
      <c r="B43" s="21" t="s">
        <v>95</v>
      </c>
      <c r="C43" s="22" t="s">
        <v>114</v>
      </c>
      <c r="D43" s="23">
        <v>80216</v>
      </c>
      <c r="E43" s="9">
        <v>80209</v>
      </c>
      <c r="F43" s="24">
        <v>6333</v>
      </c>
      <c r="G43" s="24">
        <v>36865</v>
      </c>
      <c r="H43" s="24">
        <v>27738</v>
      </c>
      <c r="I43" s="24">
        <v>9273</v>
      </c>
    </row>
    <row r="44" spans="1:9" x14ac:dyDescent="0.25">
      <c r="A44" s="21">
        <v>25</v>
      </c>
      <c r="B44" s="21" t="s">
        <v>96</v>
      </c>
      <c r="C44" s="22" t="s">
        <v>118</v>
      </c>
      <c r="D44" s="23">
        <v>28249</v>
      </c>
      <c r="E44" s="9">
        <v>28232</v>
      </c>
      <c r="F44" s="24">
        <v>8968</v>
      </c>
      <c r="G44" s="24">
        <v>12031</v>
      </c>
      <c r="H44" s="24">
        <v>2991</v>
      </c>
      <c r="I44" s="24">
        <v>4242</v>
      </c>
    </row>
    <row r="45" spans="1:9" x14ac:dyDescent="0.25">
      <c r="A45" s="21">
        <v>26</v>
      </c>
      <c r="B45" s="21" t="s">
        <v>98</v>
      </c>
      <c r="C45" s="22" t="s">
        <v>115</v>
      </c>
      <c r="D45" s="23">
        <v>83851</v>
      </c>
      <c r="E45" s="9">
        <v>83860</v>
      </c>
      <c r="F45" s="24">
        <v>4946</v>
      </c>
      <c r="G45" s="24">
        <v>44096</v>
      </c>
      <c r="H45" s="24">
        <v>33660</v>
      </c>
      <c r="I45" s="24">
        <v>1158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218083</v>
      </c>
      <c r="G47" s="24">
        <f t="shared" si="0"/>
        <v>1098917</v>
      </c>
      <c r="H47" s="24">
        <f t="shared" si="0"/>
        <v>682014</v>
      </c>
      <c r="I47" s="24">
        <f t="shared" si="0"/>
        <v>344466</v>
      </c>
    </row>
    <row r="51" spans="1:9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</row>
    <row r="52" spans="1:9" x14ac:dyDescent="0.25">
      <c r="A52" s="21">
        <v>2</v>
      </c>
      <c r="B52" s="21" t="s">
        <v>133</v>
      </c>
      <c r="C52" s="22" t="s">
        <v>114</v>
      </c>
      <c r="D52" s="23">
        <v>1006206</v>
      </c>
      <c r="E52" s="9">
        <v>1006201</v>
      </c>
      <c r="F52" s="24">
        <v>71776</v>
      </c>
      <c r="G52" s="24">
        <v>488219</v>
      </c>
      <c r="H52" s="24">
        <v>301533</v>
      </c>
      <c r="I52" s="24">
        <v>144673</v>
      </c>
    </row>
    <row r="53" spans="1:9" x14ac:dyDescent="0.25">
      <c r="A53" s="21">
        <v>3</v>
      </c>
      <c r="B53" s="21" t="s">
        <v>134</v>
      </c>
      <c r="C53" s="22" t="s">
        <v>143</v>
      </c>
      <c r="D53" s="23">
        <v>195842</v>
      </c>
      <c r="E53" s="9">
        <v>195858</v>
      </c>
      <c r="F53" s="24">
        <v>32842</v>
      </c>
      <c r="G53" s="24">
        <v>88012</v>
      </c>
      <c r="H53" s="24">
        <v>69909</v>
      </c>
      <c r="I53" s="24">
        <v>5095</v>
      </c>
    </row>
    <row r="54" spans="1:9" x14ac:dyDescent="0.25">
      <c r="A54" s="21">
        <v>4</v>
      </c>
      <c r="B54" s="21" t="s">
        <v>62</v>
      </c>
      <c r="C54" s="22" t="s">
        <v>109</v>
      </c>
      <c r="D54" s="23">
        <v>172894</v>
      </c>
      <c r="E54" s="9">
        <v>172887</v>
      </c>
      <c r="F54" s="24">
        <v>34802</v>
      </c>
      <c r="G54" s="24">
        <v>76495</v>
      </c>
      <c r="H54" s="24">
        <v>50397</v>
      </c>
      <c r="I54" s="24">
        <v>11193</v>
      </c>
    </row>
    <row r="55" spans="1:9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137</v>
      </c>
      <c r="C56" s="22" t="s">
        <v>112</v>
      </c>
      <c r="D56" s="23">
        <v>448310</v>
      </c>
      <c r="E56" s="9">
        <v>448302</v>
      </c>
      <c r="F56" s="24">
        <v>25317</v>
      </c>
      <c r="G56" s="24">
        <v>194781</v>
      </c>
      <c r="H56" s="24">
        <v>120044</v>
      </c>
      <c r="I56" s="24">
        <v>108160</v>
      </c>
    </row>
    <row r="57" spans="1:9" x14ac:dyDescent="0.25">
      <c r="A57" s="21">
        <v>7</v>
      </c>
      <c r="B57" s="21" t="s">
        <v>91</v>
      </c>
      <c r="C57" s="22" t="s">
        <v>74</v>
      </c>
      <c r="D57" s="23">
        <v>281220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99</v>
      </c>
      <c r="D59" s="28">
        <f t="shared" ref="D59:I59" si="1">SUM(D51:D57)</f>
        <v>4129079</v>
      </c>
      <c r="E59" s="23">
        <f t="shared" si="1"/>
        <v>1823248</v>
      </c>
      <c r="F59" s="24">
        <f t="shared" si="1"/>
        <v>164737</v>
      </c>
      <c r="G59" s="24">
        <f t="shared" si="1"/>
        <v>847507</v>
      </c>
      <c r="H59" s="24">
        <f t="shared" si="1"/>
        <v>541883</v>
      </c>
      <c r="I59" s="24">
        <f t="shared" si="1"/>
        <v>269121</v>
      </c>
    </row>
    <row r="63" spans="1:9" x14ac:dyDescent="0.25">
      <c r="A63" s="4" t="s">
        <v>138</v>
      </c>
      <c r="C63" s="2" t="s">
        <v>140</v>
      </c>
    </row>
    <row r="64" spans="1:9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29</v>
      </c>
      <c r="F6" s="5" t="s">
        <v>13</v>
      </c>
      <c r="N6" s="6" t="s">
        <v>19</v>
      </c>
    </row>
    <row r="7" spans="1:14" ht="16.5" x14ac:dyDescent="0.25">
      <c r="A7" s="5" t="s">
        <v>30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1" t="s">
        <v>61</v>
      </c>
      <c r="G18" s="31" t="s">
        <v>61</v>
      </c>
      <c r="H18" s="31" t="s">
        <v>61</v>
      </c>
      <c r="I18" s="31" t="s">
        <v>61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119</v>
      </c>
      <c r="D20" s="23">
        <v>172894</v>
      </c>
      <c r="E20" s="9">
        <v>172887</v>
      </c>
      <c r="F20" s="24">
        <v>31944</v>
      </c>
      <c r="G20" s="24">
        <v>79620</v>
      </c>
      <c r="H20" s="24">
        <v>50307</v>
      </c>
      <c r="I20" s="24">
        <v>11016</v>
      </c>
    </row>
    <row r="21" spans="1:9" x14ac:dyDescent="0.25">
      <c r="A21" s="21">
        <v>2</v>
      </c>
      <c r="B21" s="21" t="s">
        <v>64</v>
      </c>
      <c r="C21" s="22" t="s">
        <v>120</v>
      </c>
      <c r="D21" s="23">
        <v>595952</v>
      </c>
      <c r="E21" s="9">
        <v>595946</v>
      </c>
      <c r="F21" s="24">
        <v>34528</v>
      </c>
      <c r="G21" s="24">
        <v>278661</v>
      </c>
      <c r="H21" s="24">
        <v>164275</v>
      </c>
      <c r="I21" s="24">
        <v>118482</v>
      </c>
    </row>
    <row r="22" spans="1:9" x14ac:dyDescent="0.25">
      <c r="A22" s="21">
        <v>3</v>
      </c>
      <c r="B22" s="21" t="s">
        <v>66</v>
      </c>
      <c r="C22" s="22" t="s">
        <v>121</v>
      </c>
      <c r="D22" s="23">
        <v>149352</v>
      </c>
      <c r="E22" s="9">
        <v>149330</v>
      </c>
      <c r="F22" s="24">
        <v>10922</v>
      </c>
      <c r="G22" s="24">
        <v>86774</v>
      </c>
      <c r="H22" s="24">
        <v>40502</v>
      </c>
      <c r="I22" s="24">
        <v>11132</v>
      </c>
    </row>
    <row r="23" spans="1:9" x14ac:dyDescent="0.25">
      <c r="A23" s="21">
        <v>4</v>
      </c>
      <c r="B23" s="21" t="s">
        <v>68</v>
      </c>
      <c r="C23" s="22" t="s">
        <v>122</v>
      </c>
      <c r="D23" s="23">
        <v>107654</v>
      </c>
      <c r="E23" s="9">
        <v>107633</v>
      </c>
      <c r="F23" s="24">
        <v>1616</v>
      </c>
      <c r="G23" s="24">
        <v>28749</v>
      </c>
      <c r="H23" s="24">
        <v>18276</v>
      </c>
      <c r="I23" s="24">
        <v>58992</v>
      </c>
    </row>
    <row r="24" spans="1:9" x14ac:dyDescent="0.25">
      <c r="A24" s="21">
        <v>5</v>
      </c>
      <c r="B24" s="21" t="s">
        <v>69</v>
      </c>
      <c r="C24" s="22" t="s">
        <v>123</v>
      </c>
      <c r="D24" s="23">
        <v>90788</v>
      </c>
      <c r="E24" s="9">
        <v>90807</v>
      </c>
      <c r="F24" s="24">
        <v>4185</v>
      </c>
      <c r="G24" s="24">
        <v>41185</v>
      </c>
      <c r="H24" s="24">
        <v>26732</v>
      </c>
      <c r="I24" s="24">
        <v>18705</v>
      </c>
    </row>
    <row r="25" spans="1:9" x14ac:dyDescent="0.25">
      <c r="A25" s="21">
        <v>6</v>
      </c>
      <c r="B25" s="21" t="s">
        <v>71</v>
      </c>
      <c r="C25" s="22" t="s">
        <v>124</v>
      </c>
      <c r="D25" s="23">
        <v>49058</v>
      </c>
      <c r="E25" s="9">
        <v>49064</v>
      </c>
      <c r="F25" s="24">
        <v>1400</v>
      </c>
      <c r="G25" s="24">
        <v>20692</v>
      </c>
      <c r="H25" s="24">
        <v>17608</v>
      </c>
      <c r="I25" s="24">
        <v>9364</v>
      </c>
    </row>
    <row r="26" spans="1:9" x14ac:dyDescent="0.25">
      <c r="A26" s="21">
        <v>7</v>
      </c>
      <c r="B26" s="21" t="s">
        <v>72</v>
      </c>
      <c r="C26" s="22" t="s">
        <v>121</v>
      </c>
      <c r="D26" s="23">
        <v>27585</v>
      </c>
      <c r="E26" s="9">
        <v>27595</v>
      </c>
      <c r="F26" s="24">
        <v>1160</v>
      </c>
      <c r="G26" s="24">
        <v>11379</v>
      </c>
      <c r="H26" s="24">
        <v>8226</v>
      </c>
      <c r="I26" s="24">
        <v>6830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125</v>
      </c>
      <c r="D28" s="23">
        <v>23873</v>
      </c>
      <c r="E28" s="9">
        <v>23873</v>
      </c>
      <c r="F28" s="24">
        <v>2593</v>
      </c>
      <c r="G28" s="24">
        <v>11378</v>
      </c>
      <c r="H28" s="24">
        <v>6138</v>
      </c>
      <c r="I28" s="24">
        <v>3764</v>
      </c>
    </row>
    <row r="29" spans="1:9" x14ac:dyDescent="0.25">
      <c r="A29" s="21">
        <v>10</v>
      </c>
      <c r="B29" s="21" t="s">
        <v>76</v>
      </c>
      <c r="C29" s="22" t="s">
        <v>120</v>
      </c>
      <c r="D29" s="23">
        <v>167142</v>
      </c>
      <c r="E29" s="9">
        <v>167147</v>
      </c>
      <c r="F29" s="24">
        <v>10394</v>
      </c>
      <c r="G29" s="24">
        <v>101661</v>
      </c>
      <c r="H29" s="24">
        <v>39584</v>
      </c>
      <c r="I29" s="24">
        <v>15508</v>
      </c>
    </row>
    <row r="30" spans="1:9" x14ac:dyDescent="0.25">
      <c r="A30" s="21">
        <v>11</v>
      </c>
      <c r="B30" s="21" t="s">
        <v>78</v>
      </c>
      <c r="C30" s="22" t="s">
        <v>126</v>
      </c>
      <c r="D30" s="23">
        <v>79045</v>
      </c>
      <c r="E30" s="9">
        <v>79039</v>
      </c>
      <c r="F30" s="24">
        <v>8804</v>
      </c>
      <c r="G30" s="24">
        <v>36917</v>
      </c>
      <c r="H30" s="24">
        <v>32078</v>
      </c>
      <c r="I30" s="24">
        <v>1240</v>
      </c>
    </row>
    <row r="31" spans="1:9" x14ac:dyDescent="0.25">
      <c r="A31" s="21">
        <v>12</v>
      </c>
      <c r="B31" s="21" t="s">
        <v>80</v>
      </c>
      <c r="C31" s="22" t="s">
        <v>126</v>
      </c>
      <c r="D31" s="23">
        <v>3695</v>
      </c>
      <c r="E31" s="9">
        <v>3698</v>
      </c>
      <c r="F31" s="24">
        <v>2594</v>
      </c>
      <c r="G31" s="24">
        <v>492</v>
      </c>
      <c r="H31" s="24">
        <v>429</v>
      </c>
      <c r="I31" s="24">
        <v>183</v>
      </c>
    </row>
    <row r="32" spans="1:9" x14ac:dyDescent="0.25">
      <c r="A32" s="21">
        <v>13</v>
      </c>
      <c r="B32" s="21" t="s">
        <v>82</v>
      </c>
      <c r="C32" s="22" t="s">
        <v>126</v>
      </c>
      <c r="D32" s="23">
        <v>51767</v>
      </c>
      <c r="E32" s="9">
        <v>51775</v>
      </c>
      <c r="F32" s="24">
        <v>7685</v>
      </c>
      <c r="G32" s="24">
        <v>23106</v>
      </c>
      <c r="H32" s="24">
        <v>20337</v>
      </c>
      <c r="I32" s="24">
        <v>647</v>
      </c>
    </row>
    <row r="33" spans="1:9" x14ac:dyDescent="0.25">
      <c r="A33" s="21">
        <v>14</v>
      </c>
      <c r="B33" s="21" t="s">
        <v>83</v>
      </c>
      <c r="C33" s="22" t="s">
        <v>119</v>
      </c>
      <c r="D33" s="23">
        <v>29842</v>
      </c>
      <c r="E33" s="9">
        <v>29845</v>
      </c>
      <c r="F33" s="24">
        <v>2973</v>
      </c>
      <c r="G33" s="24">
        <v>13890</v>
      </c>
      <c r="H33" s="24">
        <v>12497</v>
      </c>
      <c r="I33" s="24">
        <v>485</v>
      </c>
    </row>
    <row r="34" spans="1:9" ht="24" x14ac:dyDescent="0.25">
      <c r="A34" s="21">
        <v>15</v>
      </c>
      <c r="B34" s="21" t="s">
        <v>84</v>
      </c>
      <c r="C34" s="22" t="s">
        <v>127</v>
      </c>
      <c r="D34" s="23">
        <v>24284</v>
      </c>
      <c r="E34" s="9">
        <v>24292</v>
      </c>
      <c r="F34" s="24">
        <v>1830</v>
      </c>
      <c r="G34" s="24">
        <v>14308</v>
      </c>
      <c r="H34" s="24">
        <v>7684</v>
      </c>
      <c r="I34" s="24">
        <v>470</v>
      </c>
    </row>
    <row r="35" spans="1:9" ht="24" x14ac:dyDescent="0.25">
      <c r="A35" s="21">
        <v>16</v>
      </c>
      <c r="B35" s="21" t="s">
        <v>86</v>
      </c>
      <c r="C35" s="22" t="s">
        <v>127</v>
      </c>
      <c r="D35" s="23">
        <v>17248</v>
      </c>
      <c r="E35" s="9">
        <v>17239</v>
      </c>
      <c r="F35" s="24">
        <v>583</v>
      </c>
      <c r="G35" s="24">
        <v>10021</v>
      </c>
      <c r="H35" s="24">
        <v>4864</v>
      </c>
      <c r="I35" s="24">
        <v>1771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710539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126</v>
      </c>
      <c r="D38" s="23">
        <v>140380</v>
      </c>
      <c r="E38" s="9">
        <v>140385</v>
      </c>
      <c r="F38" s="24">
        <v>19318</v>
      </c>
      <c r="G38" s="24">
        <v>68036</v>
      </c>
      <c r="H38" s="24">
        <v>48855</v>
      </c>
      <c r="I38" s="24">
        <v>4176</v>
      </c>
    </row>
    <row r="39" spans="1:9" x14ac:dyDescent="0.25">
      <c r="A39" s="21">
        <v>20</v>
      </c>
      <c r="B39" s="21" t="s">
        <v>90</v>
      </c>
      <c r="C39" s="22" t="s">
        <v>128</v>
      </c>
      <c r="D39" s="23">
        <v>99433</v>
      </c>
      <c r="E39" s="9">
        <v>99401</v>
      </c>
      <c r="F39" s="24">
        <v>9617</v>
      </c>
      <c r="G39" s="24">
        <v>54984</v>
      </c>
      <c r="H39" s="24">
        <v>19890</v>
      </c>
      <c r="I39" s="24">
        <v>14910</v>
      </c>
    </row>
    <row r="40" spans="1:9" x14ac:dyDescent="0.25">
      <c r="A40" s="21">
        <v>21</v>
      </c>
      <c r="B40" s="21" t="s">
        <v>91</v>
      </c>
      <c r="C40" s="22" t="s">
        <v>74</v>
      </c>
      <c r="D40" s="23">
        <v>281220</v>
      </c>
      <c r="E40" s="9" t="s">
        <v>74</v>
      </c>
      <c r="F40" s="24" t="s">
        <v>74</v>
      </c>
      <c r="G40" s="24" t="s">
        <v>74</v>
      </c>
      <c r="H40" s="24" t="s">
        <v>74</v>
      </c>
      <c r="I40" s="24" t="s">
        <v>74</v>
      </c>
    </row>
    <row r="41" spans="1:9" x14ac:dyDescent="0.25">
      <c r="A41" s="21">
        <v>22</v>
      </c>
      <c r="B41" s="21" t="s">
        <v>92</v>
      </c>
      <c r="C41" s="22" t="s">
        <v>129</v>
      </c>
      <c r="D41" s="23">
        <v>321201</v>
      </c>
      <c r="E41" s="9">
        <v>321223</v>
      </c>
      <c r="F41" s="24">
        <v>23999</v>
      </c>
      <c r="G41" s="24">
        <v>153240</v>
      </c>
      <c r="H41" s="24">
        <v>90087</v>
      </c>
      <c r="I41" s="24">
        <v>53897</v>
      </c>
    </row>
    <row r="42" spans="1:9" x14ac:dyDescent="0.25">
      <c r="A42" s="21">
        <v>23</v>
      </c>
      <c r="B42" s="21" t="s">
        <v>94</v>
      </c>
      <c r="C42" s="22" t="s">
        <v>74</v>
      </c>
      <c r="D42" s="23">
        <v>522461</v>
      </c>
      <c r="E42" s="9" t="s">
        <v>74</v>
      </c>
      <c r="F42" s="24" t="s">
        <v>74</v>
      </c>
      <c r="G42" s="24" t="s">
        <v>74</v>
      </c>
      <c r="H42" s="24" t="s">
        <v>74</v>
      </c>
      <c r="I42" s="24" t="s">
        <v>74</v>
      </c>
    </row>
    <row r="43" spans="1:9" x14ac:dyDescent="0.25">
      <c r="A43" s="21">
        <v>24</v>
      </c>
      <c r="B43" s="21" t="s">
        <v>95</v>
      </c>
      <c r="C43" s="22" t="s">
        <v>120</v>
      </c>
      <c r="D43" s="23">
        <v>80216</v>
      </c>
      <c r="E43" s="9">
        <v>80209</v>
      </c>
      <c r="F43" s="24">
        <v>5659</v>
      </c>
      <c r="G43" s="24">
        <v>37791</v>
      </c>
      <c r="H43" s="24">
        <v>27438</v>
      </c>
      <c r="I43" s="24">
        <v>9321</v>
      </c>
    </row>
    <row r="44" spans="1:9" x14ac:dyDescent="0.25">
      <c r="A44" s="21">
        <v>25</v>
      </c>
      <c r="B44" s="21" t="s">
        <v>96</v>
      </c>
      <c r="C44" s="22" t="s">
        <v>130</v>
      </c>
      <c r="D44" s="23">
        <v>28249</v>
      </c>
      <c r="E44" s="9">
        <v>28232</v>
      </c>
      <c r="F44" s="24">
        <v>8204</v>
      </c>
      <c r="G44" s="24">
        <v>12832</v>
      </c>
      <c r="H44" s="24">
        <v>2959</v>
      </c>
      <c r="I44" s="24">
        <v>4237</v>
      </c>
    </row>
    <row r="45" spans="1:9" x14ac:dyDescent="0.25">
      <c r="A45" s="21">
        <v>26</v>
      </c>
      <c r="B45" s="21" t="s">
        <v>98</v>
      </c>
      <c r="C45" s="22" t="s">
        <v>131</v>
      </c>
      <c r="D45" s="23">
        <v>83851</v>
      </c>
      <c r="E45" s="9">
        <v>83860</v>
      </c>
      <c r="F45" s="24">
        <v>4081</v>
      </c>
      <c r="G45" s="24">
        <v>44893</v>
      </c>
      <c r="H45" s="24">
        <v>33696</v>
      </c>
      <c r="I45" s="24">
        <v>1190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99</v>
      </c>
      <c r="D47" s="28">
        <f t="shared" ref="D47:I47" si="0">SUM(D20:D45)</f>
        <v>4129080</v>
      </c>
      <c r="E47" s="23">
        <f t="shared" si="0"/>
        <v>2343480</v>
      </c>
      <c r="F47" s="24">
        <f t="shared" si="0"/>
        <v>194089</v>
      </c>
      <c r="G47" s="24">
        <f t="shared" si="0"/>
        <v>1130609</v>
      </c>
      <c r="H47" s="24">
        <f t="shared" si="0"/>
        <v>672462</v>
      </c>
      <c r="I47" s="24">
        <f t="shared" si="0"/>
        <v>346320</v>
      </c>
    </row>
    <row r="51" spans="1:9" x14ac:dyDescent="0.25">
      <c r="A51" s="21">
        <v>1</v>
      </c>
      <c r="B51" s="21" t="s">
        <v>132</v>
      </c>
      <c r="C51" s="22" t="s">
        <v>74</v>
      </c>
      <c r="D51" s="23">
        <v>871910</v>
      </c>
      <c r="E51" s="9" t="s">
        <v>74</v>
      </c>
      <c r="F51" s="24" t="s">
        <v>74</v>
      </c>
      <c r="G51" s="24" t="s">
        <v>74</v>
      </c>
      <c r="H51" s="24" t="s">
        <v>74</v>
      </c>
      <c r="I51" s="24" t="s">
        <v>74</v>
      </c>
    </row>
    <row r="52" spans="1:9" x14ac:dyDescent="0.25">
      <c r="A52" s="21">
        <v>2</v>
      </c>
      <c r="B52" s="21" t="s">
        <v>133</v>
      </c>
      <c r="C52" s="22" t="s">
        <v>120</v>
      </c>
      <c r="D52" s="23">
        <v>1006206</v>
      </c>
      <c r="E52" s="9">
        <v>1006201</v>
      </c>
      <c r="F52" s="24">
        <v>63466</v>
      </c>
      <c r="G52" s="24">
        <v>499923</v>
      </c>
      <c r="H52" s="24">
        <v>297071</v>
      </c>
      <c r="I52" s="24">
        <v>145741</v>
      </c>
    </row>
    <row r="53" spans="1:9" x14ac:dyDescent="0.25">
      <c r="A53" s="21">
        <v>3</v>
      </c>
      <c r="B53" s="21" t="s">
        <v>134</v>
      </c>
      <c r="C53" s="22" t="s">
        <v>144</v>
      </c>
      <c r="D53" s="23">
        <v>195842</v>
      </c>
      <c r="E53" s="9">
        <v>195858</v>
      </c>
      <c r="F53" s="24">
        <v>29597</v>
      </c>
      <c r="G53" s="24">
        <v>91634</v>
      </c>
      <c r="H53" s="24">
        <v>69621</v>
      </c>
      <c r="I53" s="24">
        <v>5006</v>
      </c>
    </row>
    <row r="54" spans="1:9" x14ac:dyDescent="0.25">
      <c r="A54" s="21">
        <v>4</v>
      </c>
      <c r="B54" s="21" t="s">
        <v>62</v>
      </c>
      <c r="C54" s="22" t="s">
        <v>119</v>
      </c>
      <c r="D54" s="23">
        <v>172894</v>
      </c>
      <c r="E54" s="9">
        <v>172887</v>
      </c>
      <c r="F54" s="24">
        <v>31944</v>
      </c>
      <c r="G54" s="24">
        <v>79620</v>
      </c>
      <c r="H54" s="24">
        <v>50307</v>
      </c>
      <c r="I54" s="24">
        <v>11016</v>
      </c>
    </row>
    <row r="55" spans="1:9" x14ac:dyDescent="0.25">
      <c r="A55" s="21">
        <v>5</v>
      </c>
      <c r="B55" s="21" t="s">
        <v>136</v>
      </c>
      <c r="C55" s="22" t="s">
        <v>74</v>
      </c>
      <c r="D55" s="23">
        <v>1152697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137</v>
      </c>
      <c r="C56" s="22" t="s">
        <v>122</v>
      </c>
      <c r="D56" s="23">
        <v>448310</v>
      </c>
      <c r="E56" s="9">
        <v>448302</v>
      </c>
      <c r="F56" s="24">
        <v>21876</v>
      </c>
      <c r="G56" s="24">
        <v>200157</v>
      </c>
      <c r="H56" s="24">
        <v>117482</v>
      </c>
      <c r="I56" s="24">
        <v>108787</v>
      </c>
    </row>
    <row r="57" spans="1:9" x14ac:dyDescent="0.25">
      <c r="A57" s="21">
        <v>7</v>
      </c>
      <c r="B57" s="21" t="s">
        <v>91</v>
      </c>
      <c r="C57" s="22" t="s">
        <v>74</v>
      </c>
      <c r="D57" s="23">
        <v>281220</v>
      </c>
      <c r="E57" s="9" t="s">
        <v>74</v>
      </c>
      <c r="F57" s="24" t="s">
        <v>74</v>
      </c>
      <c r="G57" s="24" t="s">
        <v>74</v>
      </c>
      <c r="H57" s="24" t="s">
        <v>74</v>
      </c>
      <c r="I57" s="24" t="s">
        <v>74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99</v>
      </c>
      <c r="D59" s="28">
        <f t="shared" ref="D59:I59" si="1">SUM(D51:D57)</f>
        <v>4129079</v>
      </c>
      <c r="E59" s="23">
        <f t="shared" si="1"/>
        <v>1823248</v>
      </c>
      <c r="F59" s="24">
        <f t="shared" si="1"/>
        <v>146883</v>
      </c>
      <c r="G59" s="24">
        <f t="shared" si="1"/>
        <v>871334</v>
      </c>
      <c r="H59" s="24">
        <f t="shared" si="1"/>
        <v>534481</v>
      </c>
      <c r="I59" s="24">
        <f t="shared" si="1"/>
        <v>270550</v>
      </c>
    </row>
    <row r="63" spans="1:9" x14ac:dyDescent="0.25">
      <c r="A63" s="4" t="s">
        <v>138</v>
      </c>
      <c r="C63" s="2" t="s">
        <v>140</v>
      </c>
    </row>
    <row r="64" spans="1:9" x14ac:dyDescent="0.25">
      <c r="A64" s="4" t="s">
        <v>139</v>
      </c>
      <c r="C64" s="2" t="s">
        <v>141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62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1.7109375" customWidth="1"/>
    <col min="4" max="4" width="10.7109375" customWidth="1"/>
    <col min="5" max="8" width="7.7109375" customWidth="1"/>
    <col min="9" max="9" width="10.140625" customWidth="1"/>
    <col min="10" max="10" width="9.140625" customWidth="1"/>
    <col min="11" max="11" width="10" customWidth="1"/>
    <col min="12" max="12" width="10.140625" customWidth="1"/>
    <col min="13" max="19" width="7.7109375" customWidth="1"/>
  </cols>
  <sheetData>
    <row r="1" spans="1:26" ht="16.5" x14ac:dyDescent="0.25">
      <c r="A1" s="1" t="s">
        <v>0</v>
      </c>
      <c r="F1" s="2" t="s">
        <v>11</v>
      </c>
      <c r="N1" s="32" t="s">
        <v>17</v>
      </c>
    </row>
    <row r="2" spans="1:26" ht="16.5" x14ac:dyDescent="0.25">
      <c r="A2" s="1" t="s">
        <v>1</v>
      </c>
      <c r="F2" s="2" t="s">
        <v>36</v>
      </c>
      <c r="N2" s="32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6.5" x14ac:dyDescent="0.25">
      <c r="A6" s="5" t="s">
        <v>33</v>
      </c>
      <c r="Q6" s="5" t="s">
        <v>13</v>
      </c>
      <c r="Z6" s="6" t="s">
        <v>19</v>
      </c>
    </row>
    <row r="7" spans="1:26" ht="16.5" x14ac:dyDescent="0.25">
      <c r="A7" s="5" t="s">
        <v>34</v>
      </c>
      <c r="Q7" s="5" t="s">
        <v>14</v>
      </c>
      <c r="Z7" s="6" t="s">
        <v>20</v>
      </c>
    </row>
    <row r="9" spans="1:26" x14ac:dyDescent="0.25">
      <c r="A9" s="1" t="s">
        <v>6</v>
      </c>
      <c r="F9" s="44" t="s">
        <v>7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37</v>
      </c>
    </row>
    <row r="12" spans="1:26" x14ac:dyDescent="0.25">
      <c r="A12" s="7" t="s">
        <v>10</v>
      </c>
      <c r="F12" s="7" t="s">
        <v>16</v>
      </c>
    </row>
    <row r="13" spans="1:26" x14ac:dyDescent="0.25">
      <c r="E13" s="261"/>
      <c r="F13" s="261"/>
      <c r="G13" s="261"/>
      <c r="I13" s="261"/>
      <c r="J13" s="261"/>
      <c r="K13" s="261"/>
      <c r="M13" s="261"/>
      <c r="N13" s="261"/>
      <c r="O13" s="261"/>
      <c r="Q13" s="261"/>
      <c r="R13" s="261"/>
      <c r="S13" s="261"/>
      <c r="U13" s="261"/>
      <c r="V13" s="261"/>
      <c r="W13" s="261"/>
      <c r="X13" s="261"/>
    </row>
    <row r="14" spans="1:26" ht="24" x14ac:dyDescent="0.25">
      <c r="A14" s="11" t="s">
        <v>38</v>
      </c>
      <c r="B14" s="11" t="s">
        <v>39</v>
      </c>
      <c r="C14" s="12" t="s">
        <v>41</v>
      </c>
      <c r="D14" s="13" t="s">
        <v>42</v>
      </c>
      <c r="E14" s="261" t="s">
        <v>51</v>
      </c>
      <c r="F14" s="261"/>
      <c r="G14" s="261"/>
      <c r="H14" s="261"/>
      <c r="I14" s="261" t="s">
        <v>53</v>
      </c>
      <c r="J14" s="261"/>
      <c r="K14" s="261"/>
      <c r="L14" s="261"/>
      <c r="M14" s="261" t="s">
        <v>55</v>
      </c>
      <c r="N14" s="261"/>
      <c r="O14" s="261"/>
      <c r="P14" s="261"/>
      <c r="Q14" s="261" t="s">
        <v>57</v>
      </c>
      <c r="R14" s="261"/>
      <c r="S14" s="261"/>
      <c r="T14" s="261"/>
      <c r="U14" s="261" t="s">
        <v>40</v>
      </c>
      <c r="V14" s="261"/>
      <c r="W14" s="261"/>
      <c r="X14" s="261"/>
    </row>
    <row r="15" spans="1:26" ht="24" x14ac:dyDescent="0.25">
      <c r="A15" s="11" t="s">
        <v>43</v>
      </c>
      <c r="B15" s="11" t="s">
        <v>44</v>
      </c>
      <c r="C15" s="12" t="s">
        <v>46</v>
      </c>
      <c r="D15" s="13" t="s">
        <v>47</v>
      </c>
      <c r="E15" s="261" t="s">
        <v>52</v>
      </c>
      <c r="F15" s="261"/>
      <c r="G15" s="261"/>
      <c r="H15" s="261"/>
      <c r="I15" s="261" t="s">
        <v>54</v>
      </c>
      <c r="J15" s="261"/>
      <c r="K15" s="261"/>
      <c r="L15" s="261"/>
      <c r="M15" s="261" t="s">
        <v>56</v>
      </c>
      <c r="N15" s="261"/>
      <c r="O15" s="261"/>
      <c r="P15" s="261"/>
      <c r="Q15" s="261" t="s">
        <v>58</v>
      </c>
      <c r="R15" s="261"/>
      <c r="S15" s="261"/>
      <c r="T15" s="261"/>
      <c r="U15" s="261" t="s">
        <v>45</v>
      </c>
      <c r="V15" s="261"/>
      <c r="W15" s="261"/>
      <c r="X15" s="261"/>
    </row>
    <row r="16" spans="1:26" x14ac:dyDescent="0.25">
      <c r="C16" s="15" t="s">
        <v>48</v>
      </c>
      <c r="D16" s="16" t="s">
        <v>48</v>
      </c>
      <c r="E16" s="33" t="s">
        <v>61</v>
      </c>
      <c r="F16" s="34" t="s">
        <v>60</v>
      </c>
      <c r="G16" s="35" t="s">
        <v>59</v>
      </c>
      <c r="H16" s="36" t="s">
        <v>50</v>
      </c>
      <c r="I16" s="33" t="s">
        <v>61</v>
      </c>
      <c r="J16" s="34" t="s">
        <v>60</v>
      </c>
      <c r="K16" s="35" t="s">
        <v>59</v>
      </c>
      <c r="L16" s="36" t="s">
        <v>50</v>
      </c>
      <c r="M16" s="33" t="s">
        <v>61</v>
      </c>
      <c r="N16" s="34" t="s">
        <v>60</v>
      </c>
      <c r="O16" s="35" t="s">
        <v>59</v>
      </c>
      <c r="P16" s="36" t="s">
        <v>50</v>
      </c>
      <c r="Q16" s="33" t="s">
        <v>61</v>
      </c>
      <c r="R16" s="34" t="s">
        <v>60</v>
      </c>
      <c r="S16" s="35" t="s">
        <v>59</v>
      </c>
      <c r="T16" s="36" t="s">
        <v>50</v>
      </c>
      <c r="U16" s="33" t="s">
        <v>61</v>
      </c>
      <c r="V16" s="34" t="s">
        <v>60</v>
      </c>
      <c r="W16" s="35" t="s">
        <v>59</v>
      </c>
      <c r="X16" s="36" t="s">
        <v>50</v>
      </c>
    </row>
    <row r="17" spans="1:24" x14ac:dyDescent="0.25">
      <c r="A17" s="18"/>
      <c r="B17" s="18"/>
      <c r="C17" s="18" t="s">
        <v>49</v>
      </c>
      <c r="D17" s="19" t="s">
        <v>49</v>
      </c>
      <c r="E17" s="37" t="s">
        <v>49</v>
      </c>
      <c r="F17" s="37" t="s">
        <v>49</v>
      </c>
      <c r="G17" s="37" t="s">
        <v>49</v>
      </c>
      <c r="H17" s="19" t="s">
        <v>49</v>
      </c>
      <c r="I17" s="37" t="s">
        <v>49</v>
      </c>
      <c r="J17" s="37" t="s">
        <v>49</v>
      </c>
      <c r="K17" s="37" t="s">
        <v>49</v>
      </c>
      <c r="L17" s="19" t="s">
        <v>49</v>
      </c>
      <c r="M17" s="37" t="s">
        <v>49</v>
      </c>
      <c r="N17" s="37" t="s">
        <v>49</v>
      </c>
      <c r="O17" s="37" t="s">
        <v>49</v>
      </c>
      <c r="P17" s="19" t="s">
        <v>49</v>
      </c>
      <c r="Q17" s="37" t="s">
        <v>49</v>
      </c>
      <c r="R17" s="37" t="s">
        <v>49</v>
      </c>
      <c r="S17" s="37" t="s">
        <v>49</v>
      </c>
      <c r="T17" s="19" t="s">
        <v>49</v>
      </c>
      <c r="U17" s="37"/>
      <c r="V17" s="37"/>
      <c r="W17" s="37"/>
      <c r="X17" s="19"/>
    </row>
    <row r="18" spans="1:24" x14ac:dyDescent="0.25">
      <c r="A18" s="21">
        <v>1</v>
      </c>
      <c r="B18" s="21" t="s">
        <v>62</v>
      </c>
      <c r="C18" s="23">
        <v>172894</v>
      </c>
      <c r="D18" s="9">
        <v>172887</v>
      </c>
      <c r="E18" s="24">
        <v>31944</v>
      </c>
      <c r="F18" s="23">
        <v>34802</v>
      </c>
      <c r="G18" s="23">
        <v>37829</v>
      </c>
      <c r="H18" s="23">
        <v>39070</v>
      </c>
      <c r="I18" s="24">
        <v>79620</v>
      </c>
      <c r="J18" s="23">
        <v>76495</v>
      </c>
      <c r="K18" s="23">
        <v>73387</v>
      </c>
      <c r="L18" s="23">
        <v>71918</v>
      </c>
      <c r="M18" s="24">
        <v>50307</v>
      </c>
      <c r="N18" s="23">
        <v>50397</v>
      </c>
      <c r="O18" s="23">
        <v>50242</v>
      </c>
      <c r="P18" s="23">
        <v>50322</v>
      </c>
      <c r="Q18" s="24">
        <v>11016</v>
      </c>
      <c r="R18" s="23">
        <v>11193</v>
      </c>
      <c r="S18" s="23">
        <v>11429</v>
      </c>
      <c r="T18" s="23">
        <v>11577</v>
      </c>
      <c r="U18" s="24" t="s">
        <v>119</v>
      </c>
      <c r="V18" s="23" t="s">
        <v>109</v>
      </c>
      <c r="W18" s="23" t="s">
        <v>100</v>
      </c>
      <c r="X18" s="9" t="s">
        <v>63</v>
      </c>
    </row>
    <row r="19" spans="1:24" x14ac:dyDescent="0.25">
      <c r="A19" s="21">
        <v>2</v>
      </c>
      <c r="B19" s="21" t="s">
        <v>64</v>
      </c>
      <c r="C19" s="23">
        <v>595952</v>
      </c>
      <c r="D19" s="9">
        <v>595946</v>
      </c>
      <c r="E19" s="24">
        <v>34528</v>
      </c>
      <c r="F19" s="23">
        <v>38164</v>
      </c>
      <c r="G19" s="23">
        <v>41333</v>
      </c>
      <c r="H19" s="23">
        <v>43890</v>
      </c>
      <c r="I19" s="24">
        <v>278661</v>
      </c>
      <c r="J19" s="23">
        <v>272619</v>
      </c>
      <c r="K19" s="23">
        <v>268921</v>
      </c>
      <c r="L19" s="23">
        <v>265493</v>
      </c>
      <c r="M19" s="24">
        <v>164275</v>
      </c>
      <c r="N19" s="23">
        <v>167396</v>
      </c>
      <c r="O19" s="23">
        <v>168430</v>
      </c>
      <c r="P19" s="23">
        <v>169947</v>
      </c>
      <c r="Q19" s="24">
        <v>118482</v>
      </c>
      <c r="R19" s="23">
        <v>117767</v>
      </c>
      <c r="S19" s="23">
        <v>117262</v>
      </c>
      <c r="T19" s="23">
        <v>116616</v>
      </c>
      <c r="U19" s="24" t="s">
        <v>120</v>
      </c>
      <c r="V19" s="23" t="s">
        <v>110</v>
      </c>
      <c r="W19" s="23" t="s">
        <v>101</v>
      </c>
      <c r="X19" s="9" t="s">
        <v>65</v>
      </c>
    </row>
    <row r="20" spans="1:24" x14ac:dyDescent="0.25">
      <c r="A20" s="21">
        <v>3</v>
      </c>
      <c r="B20" s="21" t="s">
        <v>66</v>
      </c>
      <c r="C20" s="23">
        <v>149352</v>
      </c>
      <c r="D20" s="9">
        <v>149330</v>
      </c>
      <c r="E20" s="24">
        <v>10922</v>
      </c>
      <c r="F20" s="23">
        <v>12710</v>
      </c>
      <c r="G20" s="23">
        <v>14365</v>
      </c>
      <c r="H20" s="23">
        <v>15382</v>
      </c>
      <c r="I20" s="24">
        <v>86774</v>
      </c>
      <c r="J20" s="23">
        <v>84621</v>
      </c>
      <c r="K20" s="23">
        <v>82853</v>
      </c>
      <c r="L20" s="23">
        <v>81843</v>
      </c>
      <c r="M20" s="24">
        <v>40502</v>
      </c>
      <c r="N20" s="23">
        <v>40884</v>
      </c>
      <c r="O20" s="23">
        <v>40753</v>
      </c>
      <c r="P20" s="23">
        <v>40861</v>
      </c>
      <c r="Q20" s="24">
        <v>11132</v>
      </c>
      <c r="R20" s="23">
        <v>11115</v>
      </c>
      <c r="S20" s="23">
        <v>11359</v>
      </c>
      <c r="T20" s="23">
        <v>11244</v>
      </c>
      <c r="U20" s="24" t="s">
        <v>121</v>
      </c>
      <c r="V20" s="23" t="s">
        <v>111</v>
      </c>
      <c r="W20" s="23" t="s">
        <v>102</v>
      </c>
      <c r="X20" s="9" t="s">
        <v>67</v>
      </c>
    </row>
    <row r="21" spans="1:24" x14ac:dyDescent="0.25">
      <c r="A21" s="21">
        <v>4</v>
      </c>
      <c r="B21" s="21" t="s">
        <v>68</v>
      </c>
      <c r="C21" s="23">
        <v>107654</v>
      </c>
      <c r="D21" s="9">
        <v>107633</v>
      </c>
      <c r="E21" s="24">
        <v>1616</v>
      </c>
      <c r="F21" s="23">
        <v>1799</v>
      </c>
      <c r="G21" s="23">
        <v>1998</v>
      </c>
      <c r="H21" s="23">
        <v>2133</v>
      </c>
      <c r="I21" s="24">
        <v>28749</v>
      </c>
      <c r="J21" s="23">
        <v>27681</v>
      </c>
      <c r="K21" s="23">
        <v>27201</v>
      </c>
      <c r="L21" s="23">
        <v>26369</v>
      </c>
      <c r="M21" s="24">
        <v>18276</v>
      </c>
      <c r="N21" s="23">
        <v>19588</v>
      </c>
      <c r="O21" s="23">
        <v>20078</v>
      </c>
      <c r="P21" s="23">
        <v>20972</v>
      </c>
      <c r="Q21" s="24">
        <v>58992</v>
      </c>
      <c r="R21" s="23">
        <v>58565</v>
      </c>
      <c r="S21" s="23">
        <v>58356</v>
      </c>
      <c r="T21" s="23">
        <v>58159</v>
      </c>
      <c r="U21" s="24" t="s">
        <v>122</v>
      </c>
      <c r="V21" s="23" t="s">
        <v>112</v>
      </c>
      <c r="W21" s="23" t="s">
        <v>102</v>
      </c>
      <c r="X21" s="9" t="s">
        <v>67</v>
      </c>
    </row>
    <row r="22" spans="1:24" x14ac:dyDescent="0.25">
      <c r="A22" s="21">
        <v>5</v>
      </c>
      <c r="B22" s="21" t="s">
        <v>69</v>
      </c>
      <c r="C22" s="23">
        <v>90788</v>
      </c>
      <c r="D22" s="9">
        <v>90807</v>
      </c>
      <c r="E22" s="24">
        <v>4185</v>
      </c>
      <c r="F22" s="23">
        <v>4893</v>
      </c>
      <c r="G22" s="23">
        <v>5511</v>
      </c>
      <c r="H22" s="23">
        <v>5873</v>
      </c>
      <c r="I22" s="24">
        <v>41185</v>
      </c>
      <c r="J22" s="23">
        <v>40154</v>
      </c>
      <c r="K22" s="23">
        <v>38847</v>
      </c>
      <c r="L22" s="23">
        <v>38352</v>
      </c>
      <c r="M22" s="24">
        <v>26732</v>
      </c>
      <c r="N22" s="23">
        <v>27094</v>
      </c>
      <c r="O22" s="23">
        <v>27268</v>
      </c>
      <c r="P22" s="23">
        <v>27505</v>
      </c>
      <c r="Q22" s="24">
        <v>18705</v>
      </c>
      <c r="R22" s="23">
        <v>18666</v>
      </c>
      <c r="S22" s="23">
        <v>19181</v>
      </c>
      <c r="T22" s="23">
        <v>19077</v>
      </c>
      <c r="U22" s="24" t="s">
        <v>123</v>
      </c>
      <c r="V22" s="23" t="s">
        <v>112</v>
      </c>
      <c r="W22" s="23" t="s">
        <v>103</v>
      </c>
      <c r="X22" s="9" t="s">
        <v>70</v>
      </c>
    </row>
    <row r="23" spans="1:24" x14ac:dyDescent="0.25">
      <c r="A23" s="21">
        <v>6</v>
      </c>
      <c r="B23" s="21" t="s">
        <v>71</v>
      </c>
      <c r="C23" s="23">
        <v>49058</v>
      </c>
      <c r="D23" s="9">
        <v>49064</v>
      </c>
      <c r="E23" s="24">
        <v>1400</v>
      </c>
      <c r="F23" s="23">
        <v>1632</v>
      </c>
      <c r="G23" s="23">
        <v>1875</v>
      </c>
      <c r="H23" s="23">
        <v>2000</v>
      </c>
      <c r="I23" s="24">
        <v>20692</v>
      </c>
      <c r="J23" s="23">
        <v>20179</v>
      </c>
      <c r="K23" s="23">
        <v>19777</v>
      </c>
      <c r="L23" s="23">
        <v>19357</v>
      </c>
      <c r="M23" s="24">
        <v>17608</v>
      </c>
      <c r="N23" s="23">
        <v>17949</v>
      </c>
      <c r="O23" s="23">
        <v>17959</v>
      </c>
      <c r="P23" s="23">
        <v>18266</v>
      </c>
      <c r="Q23" s="24">
        <v>9364</v>
      </c>
      <c r="R23" s="23">
        <v>9304</v>
      </c>
      <c r="S23" s="23">
        <v>9453</v>
      </c>
      <c r="T23" s="23">
        <v>9441</v>
      </c>
      <c r="U23" s="24" t="s">
        <v>124</v>
      </c>
      <c r="V23" s="23" t="s">
        <v>113</v>
      </c>
      <c r="W23" s="23" t="s">
        <v>102</v>
      </c>
      <c r="X23" s="9" t="s">
        <v>67</v>
      </c>
    </row>
    <row r="24" spans="1:24" x14ac:dyDescent="0.25">
      <c r="A24" s="21">
        <v>7</v>
      </c>
      <c r="B24" s="21" t="s">
        <v>72</v>
      </c>
      <c r="C24" s="23">
        <v>27585</v>
      </c>
      <c r="D24" s="9">
        <v>27595</v>
      </c>
      <c r="E24" s="24">
        <v>1160</v>
      </c>
      <c r="F24" s="23">
        <v>1321</v>
      </c>
      <c r="G24" s="23">
        <v>1480</v>
      </c>
      <c r="H24" s="23">
        <v>1560</v>
      </c>
      <c r="I24" s="24">
        <v>11379</v>
      </c>
      <c r="J24" s="23">
        <v>11170</v>
      </c>
      <c r="K24" s="23">
        <v>10916</v>
      </c>
      <c r="L24" s="23">
        <v>10761</v>
      </c>
      <c r="M24" s="24">
        <v>8226</v>
      </c>
      <c r="N24" s="23">
        <v>8344</v>
      </c>
      <c r="O24" s="23">
        <v>8338</v>
      </c>
      <c r="P24" s="23">
        <v>8414</v>
      </c>
      <c r="Q24" s="24">
        <v>6830</v>
      </c>
      <c r="R24" s="23">
        <v>6760</v>
      </c>
      <c r="S24" s="23">
        <v>6861</v>
      </c>
      <c r="T24" s="23">
        <v>6860</v>
      </c>
      <c r="U24" s="24" t="s">
        <v>121</v>
      </c>
      <c r="V24" s="23" t="s">
        <v>111</v>
      </c>
      <c r="W24" s="23" t="s">
        <v>103</v>
      </c>
      <c r="X24" s="9" t="s">
        <v>70</v>
      </c>
    </row>
    <row r="25" spans="1:24" x14ac:dyDescent="0.25">
      <c r="A25" s="21">
        <v>8</v>
      </c>
      <c r="B25" s="21" t="s">
        <v>73</v>
      </c>
      <c r="C25" s="23">
        <v>68531</v>
      </c>
      <c r="D25" s="9" t="s">
        <v>74</v>
      </c>
      <c r="E25" s="24" t="s">
        <v>74</v>
      </c>
      <c r="F25" s="23" t="s">
        <v>74</v>
      </c>
      <c r="G25" s="23" t="s">
        <v>74</v>
      </c>
      <c r="H25" s="23" t="s">
        <v>74</v>
      </c>
      <c r="I25" s="24" t="s">
        <v>74</v>
      </c>
      <c r="J25" s="23" t="s">
        <v>74</v>
      </c>
      <c r="K25" s="23" t="s">
        <v>74</v>
      </c>
      <c r="L25" s="23" t="s">
        <v>74</v>
      </c>
      <c r="M25" s="24" t="s">
        <v>74</v>
      </c>
      <c r="N25" s="23" t="s">
        <v>74</v>
      </c>
      <c r="O25" s="23" t="s">
        <v>74</v>
      </c>
      <c r="P25" s="23" t="s">
        <v>74</v>
      </c>
      <c r="Q25" s="24" t="s">
        <v>74</v>
      </c>
      <c r="R25" s="23" t="s">
        <v>74</v>
      </c>
      <c r="S25" s="23" t="s">
        <v>74</v>
      </c>
      <c r="T25" s="23" t="s">
        <v>74</v>
      </c>
      <c r="U25" s="24" t="s">
        <v>74</v>
      </c>
      <c r="V25" s="23" t="s">
        <v>74</v>
      </c>
      <c r="W25" s="23" t="s">
        <v>74</v>
      </c>
      <c r="X25" s="9" t="s">
        <v>74</v>
      </c>
    </row>
    <row r="26" spans="1:24" x14ac:dyDescent="0.25">
      <c r="A26" s="21">
        <v>9</v>
      </c>
      <c r="B26" s="21" t="s">
        <v>75</v>
      </c>
      <c r="C26" s="23">
        <v>23873</v>
      </c>
      <c r="D26" s="9">
        <v>23873</v>
      </c>
      <c r="E26" s="24">
        <v>2593</v>
      </c>
      <c r="F26" s="23">
        <v>2962</v>
      </c>
      <c r="G26" s="23">
        <v>3315</v>
      </c>
      <c r="H26" s="23">
        <v>3545</v>
      </c>
      <c r="I26" s="24">
        <v>11378</v>
      </c>
      <c r="J26" s="23">
        <v>10976</v>
      </c>
      <c r="K26" s="23">
        <v>10463</v>
      </c>
      <c r="L26" s="23">
        <v>10202</v>
      </c>
      <c r="M26" s="24">
        <v>6138</v>
      </c>
      <c r="N26" s="23">
        <v>6185</v>
      </c>
      <c r="O26" s="23">
        <v>6185</v>
      </c>
      <c r="P26" s="23">
        <v>6194</v>
      </c>
      <c r="Q26" s="24">
        <v>3764</v>
      </c>
      <c r="R26" s="23">
        <v>3750</v>
      </c>
      <c r="S26" s="23">
        <v>3910</v>
      </c>
      <c r="T26" s="23">
        <v>3932</v>
      </c>
      <c r="U26" s="24" t="s">
        <v>125</v>
      </c>
      <c r="V26" s="23" t="s">
        <v>109</v>
      </c>
      <c r="W26" s="23" t="s">
        <v>103</v>
      </c>
      <c r="X26" s="9" t="s">
        <v>70</v>
      </c>
    </row>
    <row r="27" spans="1:24" x14ac:dyDescent="0.25">
      <c r="A27" s="21">
        <v>10</v>
      </c>
      <c r="B27" s="21" t="s">
        <v>76</v>
      </c>
      <c r="C27" s="23">
        <v>167142</v>
      </c>
      <c r="D27" s="9">
        <v>167147</v>
      </c>
      <c r="E27" s="24">
        <v>10394</v>
      </c>
      <c r="F27" s="23">
        <v>12363</v>
      </c>
      <c r="G27" s="23">
        <v>13996</v>
      </c>
      <c r="H27" s="23">
        <v>15530</v>
      </c>
      <c r="I27" s="24">
        <v>101661</v>
      </c>
      <c r="J27" s="23">
        <v>99005</v>
      </c>
      <c r="K27" s="23">
        <v>97262</v>
      </c>
      <c r="L27" s="23">
        <v>95467</v>
      </c>
      <c r="M27" s="24">
        <v>39584</v>
      </c>
      <c r="N27" s="23">
        <v>40553</v>
      </c>
      <c r="O27" s="23">
        <v>40912</v>
      </c>
      <c r="P27" s="23">
        <v>41234</v>
      </c>
      <c r="Q27" s="24">
        <v>15508</v>
      </c>
      <c r="R27" s="23">
        <v>15226</v>
      </c>
      <c r="S27" s="23">
        <v>14977</v>
      </c>
      <c r="T27" s="23">
        <v>14916</v>
      </c>
      <c r="U27" s="24" t="s">
        <v>120</v>
      </c>
      <c r="V27" s="23" t="s">
        <v>114</v>
      </c>
      <c r="W27" s="23" t="s">
        <v>104</v>
      </c>
      <c r="X27" s="9" t="s">
        <v>77</v>
      </c>
    </row>
    <row r="28" spans="1:24" x14ac:dyDescent="0.25">
      <c r="A28" s="21">
        <v>11</v>
      </c>
      <c r="B28" s="21" t="s">
        <v>78</v>
      </c>
      <c r="C28" s="23">
        <v>79045</v>
      </c>
      <c r="D28" s="9">
        <v>79039</v>
      </c>
      <c r="E28" s="24">
        <v>8804</v>
      </c>
      <c r="F28" s="23">
        <v>9970</v>
      </c>
      <c r="G28" s="23">
        <v>10969</v>
      </c>
      <c r="H28" s="23">
        <v>11624</v>
      </c>
      <c r="I28" s="24">
        <v>36917</v>
      </c>
      <c r="J28" s="23">
        <v>35634</v>
      </c>
      <c r="K28" s="23">
        <v>34709</v>
      </c>
      <c r="L28" s="23">
        <v>34027</v>
      </c>
      <c r="M28" s="24">
        <v>32078</v>
      </c>
      <c r="N28" s="23">
        <v>32186</v>
      </c>
      <c r="O28" s="23">
        <v>32098</v>
      </c>
      <c r="P28" s="23">
        <v>32140</v>
      </c>
      <c r="Q28" s="24">
        <v>1240</v>
      </c>
      <c r="R28" s="23">
        <v>1249</v>
      </c>
      <c r="S28" s="23">
        <v>1263</v>
      </c>
      <c r="T28" s="23">
        <v>1248</v>
      </c>
      <c r="U28" s="24" t="s">
        <v>126</v>
      </c>
      <c r="V28" s="23" t="s">
        <v>115</v>
      </c>
      <c r="W28" s="23" t="s">
        <v>105</v>
      </c>
      <c r="X28" s="9" t="s">
        <v>79</v>
      </c>
    </row>
    <row r="29" spans="1:24" x14ac:dyDescent="0.25">
      <c r="A29" s="21">
        <v>12</v>
      </c>
      <c r="B29" s="21" t="s">
        <v>80</v>
      </c>
      <c r="C29" s="23">
        <v>3695</v>
      </c>
      <c r="D29" s="9">
        <v>3698</v>
      </c>
      <c r="E29" s="24">
        <v>2594</v>
      </c>
      <c r="F29" s="23">
        <v>2614</v>
      </c>
      <c r="G29" s="23">
        <v>2629</v>
      </c>
      <c r="H29" s="23">
        <v>2640</v>
      </c>
      <c r="I29" s="24">
        <v>492</v>
      </c>
      <c r="J29" s="23">
        <v>477</v>
      </c>
      <c r="K29" s="23">
        <v>459</v>
      </c>
      <c r="L29" s="23">
        <v>445</v>
      </c>
      <c r="M29" s="24">
        <v>429</v>
      </c>
      <c r="N29" s="23">
        <v>431</v>
      </c>
      <c r="O29" s="23">
        <v>433</v>
      </c>
      <c r="P29" s="23">
        <v>435</v>
      </c>
      <c r="Q29" s="24">
        <v>183</v>
      </c>
      <c r="R29" s="23">
        <v>176</v>
      </c>
      <c r="S29" s="23">
        <v>177</v>
      </c>
      <c r="T29" s="23">
        <v>178</v>
      </c>
      <c r="U29" s="24" t="s">
        <v>126</v>
      </c>
      <c r="V29" s="23" t="s">
        <v>115</v>
      </c>
      <c r="W29" s="23" t="s">
        <v>106</v>
      </c>
      <c r="X29" s="9" t="s">
        <v>81</v>
      </c>
    </row>
    <row r="30" spans="1:24" x14ac:dyDescent="0.25">
      <c r="A30" s="21">
        <v>13</v>
      </c>
      <c r="B30" s="21" t="s">
        <v>82</v>
      </c>
      <c r="C30" s="23">
        <v>51767</v>
      </c>
      <c r="D30" s="9">
        <v>51775</v>
      </c>
      <c r="E30" s="24">
        <v>7685</v>
      </c>
      <c r="F30" s="23">
        <v>8444</v>
      </c>
      <c r="G30" s="23">
        <v>9031</v>
      </c>
      <c r="H30" s="23">
        <v>9377</v>
      </c>
      <c r="I30" s="24">
        <v>23106</v>
      </c>
      <c r="J30" s="23">
        <v>22229</v>
      </c>
      <c r="K30" s="23">
        <v>21706</v>
      </c>
      <c r="L30" s="23">
        <v>21301</v>
      </c>
      <c r="M30" s="24">
        <v>20337</v>
      </c>
      <c r="N30" s="23">
        <v>20414</v>
      </c>
      <c r="O30" s="23">
        <v>20371</v>
      </c>
      <c r="P30" s="23">
        <v>20394</v>
      </c>
      <c r="Q30" s="24">
        <v>647</v>
      </c>
      <c r="R30" s="23">
        <v>688</v>
      </c>
      <c r="S30" s="23">
        <v>667</v>
      </c>
      <c r="T30" s="23">
        <v>703</v>
      </c>
      <c r="U30" s="24" t="s">
        <v>126</v>
      </c>
      <c r="V30" s="23" t="s">
        <v>115</v>
      </c>
      <c r="W30" s="23" t="s">
        <v>105</v>
      </c>
      <c r="X30" s="9" t="s">
        <v>79</v>
      </c>
    </row>
    <row r="31" spans="1:24" x14ac:dyDescent="0.25">
      <c r="A31" s="21">
        <v>14</v>
      </c>
      <c r="B31" s="21" t="s">
        <v>83</v>
      </c>
      <c r="C31" s="23">
        <v>29842</v>
      </c>
      <c r="D31" s="9">
        <v>29845</v>
      </c>
      <c r="E31" s="24">
        <v>2973</v>
      </c>
      <c r="F31" s="23">
        <v>3199</v>
      </c>
      <c r="G31" s="23">
        <v>3413</v>
      </c>
      <c r="H31" s="23">
        <v>3610</v>
      </c>
      <c r="I31" s="24">
        <v>13890</v>
      </c>
      <c r="J31" s="23">
        <v>13593</v>
      </c>
      <c r="K31" s="23">
        <v>13379</v>
      </c>
      <c r="L31" s="23">
        <v>13154</v>
      </c>
      <c r="M31" s="24">
        <v>12497</v>
      </c>
      <c r="N31" s="23">
        <v>12577</v>
      </c>
      <c r="O31" s="23">
        <v>12568</v>
      </c>
      <c r="P31" s="23">
        <v>12588</v>
      </c>
      <c r="Q31" s="24">
        <v>485</v>
      </c>
      <c r="R31" s="23">
        <v>476</v>
      </c>
      <c r="S31" s="23">
        <v>485</v>
      </c>
      <c r="T31" s="23">
        <v>493</v>
      </c>
      <c r="U31" s="24" t="s">
        <v>119</v>
      </c>
      <c r="V31" s="23" t="s">
        <v>109</v>
      </c>
      <c r="W31" s="23" t="s">
        <v>100</v>
      </c>
      <c r="X31" s="9" t="s">
        <v>63</v>
      </c>
    </row>
    <row r="32" spans="1:24" ht="24" x14ac:dyDescent="0.25">
      <c r="A32" s="21">
        <v>15</v>
      </c>
      <c r="B32" s="21" t="s">
        <v>84</v>
      </c>
      <c r="C32" s="23">
        <v>24284</v>
      </c>
      <c r="D32" s="9">
        <v>24292</v>
      </c>
      <c r="E32" s="24">
        <v>1830</v>
      </c>
      <c r="F32" s="23">
        <v>2053</v>
      </c>
      <c r="G32" s="23">
        <v>2231</v>
      </c>
      <c r="H32" s="23">
        <v>2326</v>
      </c>
      <c r="I32" s="24">
        <v>14308</v>
      </c>
      <c r="J32" s="23">
        <v>14028</v>
      </c>
      <c r="K32" s="23">
        <v>13824</v>
      </c>
      <c r="L32" s="23">
        <v>13741</v>
      </c>
      <c r="M32" s="24">
        <v>7684</v>
      </c>
      <c r="N32" s="23">
        <v>7724</v>
      </c>
      <c r="O32" s="23">
        <v>7766</v>
      </c>
      <c r="P32" s="23">
        <v>7738</v>
      </c>
      <c r="Q32" s="24">
        <v>470</v>
      </c>
      <c r="R32" s="23">
        <v>487</v>
      </c>
      <c r="S32" s="23">
        <v>471</v>
      </c>
      <c r="T32" s="23">
        <v>487</v>
      </c>
      <c r="U32" s="24" t="s">
        <v>127</v>
      </c>
      <c r="V32" s="23" t="s">
        <v>116</v>
      </c>
      <c r="W32" s="23" t="s">
        <v>107</v>
      </c>
      <c r="X32" s="9" t="s">
        <v>85</v>
      </c>
    </row>
    <row r="33" spans="1:24" ht="24" x14ac:dyDescent="0.25">
      <c r="A33" s="21">
        <v>16</v>
      </c>
      <c r="B33" s="21" t="s">
        <v>86</v>
      </c>
      <c r="C33" s="23">
        <v>17248</v>
      </c>
      <c r="D33" s="9">
        <v>17239</v>
      </c>
      <c r="E33" s="24">
        <v>583</v>
      </c>
      <c r="F33" s="23">
        <v>715</v>
      </c>
      <c r="G33" s="23">
        <v>814</v>
      </c>
      <c r="H33" s="23">
        <v>867</v>
      </c>
      <c r="I33" s="24">
        <v>10021</v>
      </c>
      <c r="J33" s="23">
        <v>9831</v>
      </c>
      <c r="K33" s="23">
        <v>9682</v>
      </c>
      <c r="L33" s="23">
        <v>9629</v>
      </c>
      <c r="M33" s="24">
        <v>4864</v>
      </c>
      <c r="N33" s="23">
        <v>4906</v>
      </c>
      <c r="O33" s="23">
        <v>4962</v>
      </c>
      <c r="P33" s="23">
        <v>4975</v>
      </c>
      <c r="Q33" s="24">
        <v>1771</v>
      </c>
      <c r="R33" s="23">
        <v>1787</v>
      </c>
      <c r="S33" s="23">
        <v>1781</v>
      </c>
      <c r="T33" s="23">
        <v>1768</v>
      </c>
      <c r="U33" s="24" t="s">
        <v>127</v>
      </c>
      <c r="V33" s="23" t="s">
        <v>116</v>
      </c>
      <c r="W33" s="23" t="s">
        <v>107</v>
      </c>
      <c r="X33" s="9" t="s">
        <v>85</v>
      </c>
    </row>
    <row r="34" spans="1:24" x14ac:dyDescent="0.25">
      <c r="A34" s="21">
        <v>17</v>
      </c>
      <c r="B34" s="21" t="s">
        <v>87</v>
      </c>
      <c r="C34" s="23">
        <v>202820</v>
      </c>
      <c r="D34" s="9" t="s">
        <v>74</v>
      </c>
      <c r="E34" s="24" t="s">
        <v>74</v>
      </c>
      <c r="F34" s="23" t="s">
        <v>74</v>
      </c>
      <c r="G34" s="23" t="s">
        <v>74</v>
      </c>
      <c r="H34" s="23" t="s">
        <v>74</v>
      </c>
      <c r="I34" s="24" t="s">
        <v>74</v>
      </c>
      <c r="J34" s="23" t="s">
        <v>74</v>
      </c>
      <c r="K34" s="23" t="s">
        <v>74</v>
      </c>
      <c r="L34" s="23" t="s">
        <v>74</v>
      </c>
      <c r="M34" s="24" t="s">
        <v>74</v>
      </c>
      <c r="N34" s="23" t="s">
        <v>74</v>
      </c>
      <c r="O34" s="23" t="s">
        <v>74</v>
      </c>
      <c r="P34" s="23" t="s">
        <v>74</v>
      </c>
      <c r="Q34" s="24" t="s">
        <v>74</v>
      </c>
      <c r="R34" s="23" t="s">
        <v>74</v>
      </c>
      <c r="S34" s="23" t="s">
        <v>74</v>
      </c>
      <c r="T34" s="23" t="s">
        <v>74</v>
      </c>
      <c r="U34" s="24" t="s">
        <v>74</v>
      </c>
      <c r="V34" s="23" t="s">
        <v>74</v>
      </c>
      <c r="W34" s="23" t="s">
        <v>74</v>
      </c>
      <c r="X34" s="9" t="s">
        <v>74</v>
      </c>
    </row>
    <row r="35" spans="1:24" ht="24" x14ac:dyDescent="0.25">
      <c r="A35" s="21">
        <v>18</v>
      </c>
      <c r="B35" s="21" t="s">
        <v>88</v>
      </c>
      <c r="C35" s="23">
        <v>710539</v>
      </c>
      <c r="D35" s="9" t="s">
        <v>74</v>
      </c>
      <c r="E35" s="24" t="s">
        <v>74</v>
      </c>
      <c r="F35" s="23" t="s">
        <v>74</v>
      </c>
      <c r="G35" s="23" t="s">
        <v>74</v>
      </c>
      <c r="H35" s="23" t="s">
        <v>74</v>
      </c>
      <c r="I35" s="24" t="s">
        <v>74</v>
      </c>
      <c r="J35" s="23" t="s">
        <v>74</v>
      </c>
      <c r="K35" s="23" t="s">
        <v>74</v>
      </c>
      <c r="L35" s="23" t="s">
        <v>74</v>
      </c>
      <c r="M35" s="24" t="s">
        <v>74</v>
      </c>
      <c r="N35" s="23" t="s">
        <v>74</v>
      </c>
      <c r="O35" s="23" t="s">
        <v>74</v>
      </c>
      <c r="P35" s="23" t="s">
        <v>74</v>
      </c>
      <c r="Q35" s="24" t="s">
        <v>74</v>
      </c>
      <c r="R35" s="23" t="s">
        <v>74</v>
      </c>
      <c r="S35" s="23" t="s">
        <v>74</v>
      </c>
      <c r="T35" s="23" t="s">
        <v>74</v>
      </c>
      <c r="U35" s="24" t="s">
        <v>74</v>
      </c>
      <c r="V35" s="23" t="s">
        <v>74</v>
      </c>
      <c r="W35" s="23" t="s">
        <v>74</v>
      </c>
      <c r="X35" s="9" t="s">
        <v>74</v>
      </c>
    </row>
    <row r="36" spans="1:24" x14ac:dyDescent="0.25">
      <c r="A36" s="21">
        <v>19</v>
      </c>
      <c r="B36" s="21" t="s">
        <v>89</v>
      </c>
      <c r="C36" s="23">
        <v>140380</v>
      </c>
      <c r="D36" s="9">
        <v>140385</v>
      </c>
      <c r="E36" s="24">
        <v>19318</v>
      </c>
      <c r="F36" s="23">
        <v>21784</v>
      </c>
      <c r="G36" s="23">
        <v>23930</v>
      </c>
      <c r="H36" s="23">
        <v>25317</v>
      </c>
      <c r="I36" s="24">
        <v>68036</v>
      </c>
      <c r="J36" s="23">
        <v>65306</v>
      </c>
      <c r="K36" s="23">
        <v>63180</v>
      </c>
      <c r="L36" s="23">
        <v>61642</v>
      </c>
      <c r="M36" s="24">
        <v>48855</v>
      </c>
      <c r="N36" s="23">
        <v>49064</v>
      </c>
      <c r="O36" s="23">
        <v>48963</v>
      </c>
      <c r="P36" s="23">
        <v>49052</v>
      </c>
      <c r="Q36" s="24">
        <v>4176</v>
      </c>
      <c r="R36" s="23">
        <v>4231</v>
      </c>
      <c r="S36" s="23">
        <v>4312</v>
      </c>
      <c r="T36" s="23">
        <v>4374</v>
      </c>
      <c r="U36" s="24" t="s">
        <v>126</v>
      </c>
      <c r="V36" s="23" t="s">
        <v>115</v>
      </c>
      <c r="W36" s="23" t="s">
        <v>102</v>
      </c>
      <c r="X36" s="9" t="s">
        <v>67</v>
      </c>
    </row>
    <row r="37" spans="1:24" x14ac:dyDescent="0.25">
      <c r="A37" s="21">
        <v>20</v>
      </c>
      <c r="B37" s="21" t="s">
        <v>90</v>
      </c>
      <c r="C37" s="23">
        <v>99433</v>
      </c>
      <c r="D37" s="9">
        <v>99401</v>
      </c>
      <c r="E37" s="24">
        <v>9617</v>
      </c>
      <c r="F37" s="23">
        <v>10954</v>
      </c>
      <c r="G37" s="23">
        <v>12236</v>
      </c>
      <c r="H37" s="23">
        <v>13128</v>
      </c>
      <c r="I37" s="24">
        <v>54984</v>
      </c>
      <c r="J37" s="23">
        <v>53572</v>
      </c>
      <c r="K37" s="23">
        <v>52225</v>
      </c>
      <c r="L37" s="23">
        <v>51308</v>
      </c>
      <c r="M37" s="24">
        <v>19890</v>
      </c>
      <c r="N37" s="23">
        <v>19941</v>
      </c>
      <c r="O37" s="23">
        <v>19945</v>
      </c>
      <c r="P37" s="23">
        <v>19998</v>
      </c>
      <c r="Q37" s="24">
        <v>14910</v>
      </c>
      <c r="R37" s="23">
        <v>14934</v>
      </c>
      <c r="S37" s="23">
        <v>14995</v>
      </c>
      <c r="T37" s="23">
        <v>14967</v>
      </c>
      <c r="U37" s="24" t="s">
        <v>128</v>
      </c>
      <c r="V37" s="23" t="s">
        <v>116</v>
      </c>
      <c r="W37" s="23" t="s">
        <v>100</v>
      </c>
      <c r="X37" s="9" t="s">
        <v>63</v>
      </c>
    </row>
    <row r="38" spans="1:24" x14ac:dyDescent="0.25">
      <c r="A38" s="21">
        <v>21</v>
      </c>
      <c r="B38" s="21" t="s">
        <v>91</v>
      </c>
      <c r="C38" s="23">
        <v>281220</v>
      </c>
      <c r="D38" s="9" t="s">
        <v>74</v>
      </c>
      <c r="E38" s="24" t="s">
        <v>74</v>
      </c>
      <c r="F38" s="23" t="s">
        <v>74</v>
      </c>
      <c r="G38" s="23" t="s">
        <v>74</v>
      </c>
      <c r="H38" s="23" t="s">
        <v>74</v>
      </c>
      <c r="I38" s="24" t="s">
        <v>74</v>
      </c>
      <c r="J38" s="23" t="s">
        <v>74</v>
      </c>
      <c r="K38" s="23" t="s">
        <v>74</v>
      </c>
      <c r="L38" s="23" t="s">
        <v>74</v>
      </c>
      <c r="M38" s="24" t="s">
        <v>74</v>
      </c>
      <c r="N38" s="23" t="s">
        <v>74</v>
      </c>
      <c r="O38" s="23" t="s">
        <v>74</v>
      </c>
      <c r="P38" s="23" t="s">
        <v>74</v>
      </c>
      <c r="Q38" s="24" t="s">
        <v>74</v>
      </c>
      <c r="R38" s="23" t="s">
        <v>74</v>
      </c>
      <c r="S38" s="23" t="s">
        <v>74</v>
      </c>
      <c r="T38" s="23" t="s">
        <v>74</v>
      </c>
      <c r="U38" s="24" t="s">
        <v>74</v>
      </c>
      <c r="V38" s="23" t="s">
        <v>74</v>
      </c>
      <c r="W38" s="23" t="s">
        <v>74</v>
      </c>
      <c r="X38" s="9" t="s">
        <v>74</v>
      </c>
    </row>
    <row r="39" spans="1:24" x14ac:dyDescent="0.25">
      <c r="A39" s="21">
        <v>22</v>
      </c>
      <c r="B39" s="21" t="s">
        <v>92</v>
      </c>
      <c r="C39" s="23">
        <v>321201</v>
      </c>
      <c r="D39" s="9">
        <v>321223</v>
      </c>
      <c r="E39" s="24">
        <v>23999</v>
      </c>
      <c r="F39" s="23">
        <v>27457</v>
      </c>
      <c r="G39" s="23">
        <v>30198</v>
      </c>
      <c r="H39" s="23">
        <v>32142</v>
      </c>
      <c r="I39" s="24">
        <v>153240</v>
      </c>
      <c r="J39" s="23">
        <v>148355</v>
      </c>
      <c r="K39" s="23">
        <v>145149</v>
      </c>
      <c r="L39" s="23">
        <v>142620</v>
      </c>
      <c r="M39" s="24">
        <v>90087</v>
      </c>
      <c r="N39" s="23">
        <v>91992</v>
      </c>
      <c r="O39" s="23">
        <v>92940</v>
      </c>
      <c r="P39" s="23">
        <v>93616</v>
      </c>
      <c r="Q39" s="24">
        <v>53897</v>
      </c>
      <c r="R39" s="23">
        <v>53419</v>
      </c>
      <c r="S39" s="23">
        <v>52936</v>
      </c>
      <c r="T39" s="23">
        <v>52845</v>
      </c>
      <c r="U39" s="24" t="s">
        <v>129</v>
      </c>
      <c r="V39" s="23" t="s">
        <v>117</v>
      </c>
      <c r="W39" s="23" t="s">
        <v>104</v>
      </c>
      <c r="X39" s="9" t="s">
        <v>93</v>
      </c>
    </row>
    <row r="40" spans="1:24" x14ac:dyDescent="0.25">
      <c r="A40" s="21">
        <v>23</v>
      </c>
      <c r="B40" s="21" t="s">
        <v>94</v>
      </c>
      <c r="C40" s="23">
        <v>522461</v>
      </c>
      <c r="D40" s="9" t="s">
        <v>74</v>
      </c>
      <c r="E40" s="24" t="s">
        <v>74</v>
      </c>
      <c r="F40" s="23" t="s">
        <v>74</v>
      </c>
      <c r="G40" s="23" t="s">
        <v>74</v>
      </c>
      <c r="H40" s="23" t="s">
        <v>74</v>
      </c>
      <c r="I40" s="24" t="s">
        <v>74</v>
      </c>
      <c r="J40" s="23" t="s">
        <v>74</v>
      </c>
      <c r="K40" s="23" t="s">
        <v>74</v>
      </c>
      <c r="L40" s="23" t="s">
        <v>74</v>
      </c>
      <c r="M40" s="24" t="s">
        <v>74</v>
      </c>
      <c r="N40" s="23" t="s">
        <v>74</v>
      </c>
      <c r="O40" s="23" t="s">
        <v>74</v>
      </c>
      <c r="P40" s="23" t="s">
        <v>74</v>
      </c>
      <c r="Q40" s="24" t="s">
        <v>74</v>
      </c>
      <c r="R40" s="23" t="s">
        <v>74</v>
      </c>
      <c r="S40" s="23" t="s">
        <v>74</v>
      </c>
      <c r="T40" s="23" t="s">
        <v>74</v>
      </c>
      <c r="U40" s="24" t="s">
        <v>74</v>
      </c>
      <c r="V40" s="23" t="s">
        <v>74</v>
      </c>
      <c r="W40" s="23" t="s">
        <v>74</v>
      </c>
      <c r="X40" s="9" t="s">
        <v>74</v>
      </c>
    </row>
    <row r="41" spans="1:24" x14ac:dyDescent="0.25">
      <c r="A41" s="21">
        <v>24</v>
      </c>
      <c r="B41" s="21" t="s">
        <v>95</v>
      </c>
      <c r="C41" s="23">
        <v>80216</v>
      </c>
      <c r="D41" s="9">
        <v>80209</v>
      </c>
      <c r="E41" s="24">
        <v>5659</v>
      </c>
      <c r="F41" s="23">
        <v>6333</v>
      </c>
      <c r="G41" s="23">
        <v>6725</v>
      </c>
      <c r="H41" s="23">
        <v>7029</v>
      </c>
      <c r="I41" s="24">
        <v>37791</v>
      </c>
      <c r="J41" s="23">
        <v>36865</v>
      </c>
      <c r="K41" s="23">
        <v>36645</v>
      </c>
      <c r="L41" s="23">
        <v>36483</v>
      </c>
      <c r="M41" s="24">
        <v>27438</v>
      </c>
      <c r="N41" s="23">
        <v>27738</v>
      </c>
      <c r="O41" s="23">
        <v>27560</v>
      </c>
      <c r="P41" s="23">
        <v>27476</v>
      </c>
      <c r="Q41" s="24">
        <v>9321</v>
      </c>
      <c r="R41" s="23">
        <v>9273</v>
      </c>
      <c r="S41" s="23">
        <v>9279</v>
      </c>
      <c r="T41" s="23">
        <v>9221</v>
      </c>
      <c r="U41" s="24" t="s">
        <v>120</v>
      </c>
      <c r="V41" s="23" t="s">
        <v>114</v>
      </c>
      <c r="W41" s="23" t="s">
        <v>104</v>
      </c>
      <c r="X41" s="9" t="s">
        <v>77</v>
      </c>
    </row>
    <row r="42" spans="1:24" x14ac:dyDescent="0.25">
      <c r="A42" s="21">
        <v>25</v>
      </c>
      <c r="B42" s="21" t="s">
        <v>96</v>
      </c>
      <c r="C42" s="23">
        <v>28249</v>
      </c>
      <c r="D42" s="9">
        <v>28232</v>
      </c>
      <c r="E42" s="24">
        <v>8204</v>
      </c>
      <c r="F42" s="23">
        <v>8968</v>
      </c>
      <c r="G42" s="23">
        <v>9564</v>
      </c>
      <c r="H42" s="23">
        <v>9874</v>
      </c>
      <c r="I42" s="24">
        <v>12832</v>
      </c>
      <c r="J42" s="23">
        <v>12031</v>
      </c>
      <c r="K42" s="23">
        <v>11403</v>
      </c>
      <c r="L42" s="23">
        <v>11010</v>
      </c>
      <c r="M42" s="24">
        <v>2959</v>
      </c>
      <c r="N42" s="23">
        <v>2991</v>
      </c>
      <c r="O42" s="23">
        <v>3003</v>
      </c>
      <c r="P42" s="23">
        <v>3012</v>
      </c>
      <c r="Q42" s="24">
        <v>4237</v>
      </c>
      <c r="R42" s="23">
        <v>4242</v>
      </c>
      <c r="S42" s="23">
        <v>4262</v>
      </c>
      <c r="T42" s="23">
        <v>4336</v>
      </c>
      <c r="U42" s="24" t="s">
        <v>130</v>
      </c>
      <c r="V42" s="23" t="s">
        <v>118</v>
      </c>
      <c r="W42" s="23" t="s">
        <v>108</v>
      </c>
      <c r="X42" s="9" t="s">
        <v>97</v>
      </c>
    </row>
    <row r="43" spans="1:24" x14ac:dyDescent="0.25">
      <c r="A43" s="21">
        <v>26</v>
      </c>
      <c r="B43" s="21" t="s">
        <v>98</v>
      </c>
      <c r="C43" s="23">
        <v>83851</v>
      </c>
      <c r="D43" s="9">
        <v>83860</v>
      </c>
      <c r="E43" s="24">
        <v>4081</v>
      </c>
      <c r="F43" s="23">
        <v>4946</v>
      </c>
      <c r="G43" s="23">
        <v>5597</v>
      </c>
      <c r="H43" s="23">
        <v>5975</v>
      </c>
      <c r="I43" s="24">
        <v>44893</v>
      </c>
      <c r="J43" s="23">
        <v>44096</v>
      </c>
      <c r="K43" s="23">
        <v>43848</v>
      </c>
      <c r="L43" s="23">
        <v>43575</v>
      </c>
      <c r="M43" s="24">
        <v>33696</v>
      </c>
      <c r="N43" s="23">
        <v>33660</v>
      </c>
      <c r="O43" s="23">
        <v>33492</v>
      </c>
      <c r="P43" s="23">
        <v>33438</v>
      </c>
      <c r="Q43" s="24">
        <v>1190</v>
      </c>
      <c r="R43" s="23">
        <v>1158</v>
      </c>
      <c r="S43" s="23">
        <v>923</v>
      </c>
      <c r="T43" s="23">
        <v>872</v>
      </c>
      <c r="U43" s="24" t="s">
        <v>131</v>
      </c>
      <c r="V43" s="23" t="s">
        <v>115</v>
      </c>
      <c r="W43" s="23" t="s">
        <v>106</v>
      </c>
      <c r="X43" s="9" t="s">
        <v>81</v>
      </c>
    </row>
    <row r="44" spans="1:24" x14ac:dyDescent="0.25">
      <c r="A44" s="25"/>
      <c r="B44" s="25"/>
      <c r="C44" s="25"/>
      <c r="D44" s="25"/>
      <c r="E44" s="26"/>
      <c r="F44" s="25"/>
      <c r="G44" s="25"/>
      <c r="H44" s="25"/>
      <c r="I44" s="26"/>
      <c r="J44" s="25"/>
      <c r="K44" s="25"/>
      <c r="L44" s="25"/>
      <c r="M44" s="26"/>
      <c r="N44" s="25"/>
      <c r="O44" s="25"/>
      <c r="P44" s="25"/>
      <c r="Q44" s="26"/>
      <c r="R44" s="25"/>
      <c r="S44" s="25"/>
      <c r="T44" s="25"/>
      <c r="U44" s="38"/>
      <c r="V44" s="39"/>
      <c r="W44" s="40"/>
      <c r="X44" s="41"/>
    </row>
    <row r="45" spans="1:24" x14ac:dyDescent="0.25">
      <c r="B45" s="27" t="s">
        <v>99</v>
      </c>
      <c r="C45" s="28">
        <f t="shared" ref="C45:T45" si="0">SUM(C18:C43)</f>
        <v>4129080</v>
      </c>
      <c r="D45" s="23">
        <f t="shared" si="0"/>
        <v>2343480</v>
      </c>
      <c r="E45" s="24">
        <f t="shared" si="0"/>
        <v>194089</v>
      </c>
      <c r="F45" s="23">
        <f t="shared" si="0"/>
        <v>218083</v>
      </c>
      <c r="G45" s="23">
        <f t="shared" si="0"/>
        <v>239039</v>
      </c>
      <c r="H45" s="23">
        <f t="shared" si="0"/>
        <v>252892</v>
      </c>
      <c r="I45" s="24">
        <f t="shared" si="0"/>
        <v>1130609</v>
      </c>
      <c r="J45" s="23">
        <f t="shared" si="0"/>
        <v>1098917</v>
      </c>
      <c r="K45" s="23">
        <f t="shared" si="0"/>
        <v>1075836</v>
      </c>
      <c r="L45" s="23">
        <f t="shared" si="0"/>
        <v>1058697</v>
      </c>
      <c r="M45" s="24">
        <f t="shared" si="0"/>
        <v>672462</v>
      </c>
      <c r="N45" s="23">
        <f t="shared" si="0"/>
        <v>682014</v>
      </c>
      <c r="O45" s="23">
        <f t="shared" si="0"/>
        <v>684266</v>
      </c>
      <c r="P45" s="23">
        <f t="shared" si="0"/>
        <v>688577</v>
      </c>
      <c r="Q45" s="24">
        <f t="shared" si="0"/>
        <v>346320</v>
      </c>
      <c r="R45" s="23">
        <f t="shared" si="0"/>
        <v>344466</v>
      </c>
      <c r="S45" s="23">
        <f t="shared" si="0"/>
        <v>344339</v>
      </c>
      <c r="T45" s="23">
        <f t="shared" si="0"/>
        <v>343314</v>
      </c>
      <c r="U45" s="42"/>
    </row>
    <row r="49" spans="1:24" x14ac:dyDescent="0.25">
      <c r="A49" s="21">
        <v>1</v>
      </c>
      <c r="B49" s="21" t="s">
        <v>132</v>
      </c>
      <c r="C49" s="23">
        <v>871910</v>
      </c>
      <c r="D49" s="9" t="s">
        <v>74</v>
      </c>
      <c r="E49" s="24" t="s">
        <v>74</v>
      </c>
      <c r="F49" s="23" t="s">
        <v>74</v>
      </c>
      <c r="G49" s="23" t="s">
        <v>74</v>
      </c>
      <c r="H49" s="23" t="s">
        <v>74</v>
      </c>
      <c r="I49" s="24" t="s">
        <v>74</v>
      </c>
      <c r="J49" s="23" t="s">
        <v>74</v>
      </c>
      <c r="K49" s="23" t="s">
        <v>74</v>
      </c>
      <c r="L49" s="23" t="s">
        <v>74</v>
      </c>
      <c r="M49" s="24" t="s">
        <v>74</v>
      </c>
      <c r="N49" s="23" t="s">
        <v>74</v>
      </c>
      <c r="O49" s="23" t="s">
        <v>74</v>
      </c>
      <c r="P49" s="23" t="s">
        <v>74</v>
      </c>
      <c r="Q49" s="24" t="s">
        <v>74</v>
      </c>
      <c r="R49" s="23" t="s">
        <v>74</v>
      </c>
      <c r="S49" s="23" t="s">
        <v>74</v>
      </c>
      <c r="T49" s="23" t="s">
        <v>74</v>
      </c>
      <c r="U49" s="24" t="s">
        <v>74</v>
      </c>
      <c r="V49" s="23" t="s">
        <v>74</v>
      </c>
      <c r="W49" s="23" t="s">
        <v>74</v>
      </c>
      <c r="X49" s="9" t="s">
        <v>74</v>
      </c>
    </row>
    <row r="50" spans="1:24" x14ac:dyDescent="0.25">
      <c r="A50" s="21">
        <v>2</v>
      </c>
      <c r="B50" s="21" t="s">
        <v>133</v>
      </c>
      <c r="C50" s="23">
        <v>1006206</v>
      </c>
      <c r="D50" s="9">
        <v>1006201</v>
      </c>
      <c r="E50" s="24">
        <v>63466</v>
      </c>
      <c r="F50" s="23">
        <v>71776</v>
      </c>
      <c r="G50" s="23">
        <v>78620</v>
      </c>
      <c r="H50" s="23">
        <v>84048</v>
      </c>
      <c r="I50" s="24">
        <v>499923</v>
      </c>
      <c r="J50" s="23">
        <v>488219</v>
      </c>
      <c r="K50" s="23">
        <v>481385</v>
      </c>
      <c r="L50" s="23">
        <v>475045</v>
      </c>
      <c r="M50" s="24">
        <v>297071</v>
      </c>
      <c r="N50" s="23">
        <v>301533</v>
      </c>
      <c r="O50" s="23">
        <v>302492</v>
      </c>
      <c r="P50" s="23">
        <v>304235</v>
      </c>
      <c r="Q50" s="24">
        <v>145741</v>
      </c>
      <c r="R50" s="23">
        <v>144673</v>
      </c>
      <c r="S50" s="23">
        <v>143704</v>
      </c>
      <c r="T50" s="23">
        <v>142873</v>
      </c>
      <c r="U50" s="24" t="s">
        <v>120</v>
      </c>
      <c r="V50" s="23" t="s">
        <v>114</v>
      </c>
      <c r="W50" s="23" t="s">
        <v>101</v>
      </c>
      <c r="X50" s="9" t="s">
        <v>65</v>
      </c>
    </row>
    <row r="51" spans="1:24" x14ac:dyDescent="0.25">
      <c r="A51" s="21">
        <v>3</v>
      </c>
      <c r="B51" s="21" t="s">
        <v>134</v>
      </c>
      <c r="C51" s="23">
        <v>195842</v>
      </c>
      <c r="D51" s="9">
        <v>195858</v>
      </c>
      <c r="E51" s="24">
        <v>29597</v>
      </c>
      <c r="F51" s="23">
        <v>32842</v>
      </c>
      <c r="G51" s="23">
        <v>35590</v>
      </c>
      <c r="H51" s="23">
        <v>37334</v>
      </c>
      <c r="I51" s="24">
        <v>91634</v>
      </c>
      <c r="J51" s="23">
        <v>88012</v>
      </c>
      <c r="K51" s="23">
        <v>85345</v>
      </c>
      <c r="L51" s="23">
        <v>83388</v>
      </c>
      <c r="M51" s="24">
        <v>69621</v>
      </c>
      <c r="N51" s="23">
        <v>69909</v>
      </c>
      <c r="O51" s="23">
        <v>69767</v>
      </c>
      <c r="P51" s="23">
        <v>69881</v>
      </c>
      <c r="Q51" s="24">
        <v>5006</v>
      </c>
      <c r="R51" s="23">
        <v>5095</v>
      </c>
      <c r="S51" s="23">
        <v>5156</v>
      </c>
      <c r="T51" s="23">
        <v>5255</v>
      </c>
      <c r="U51" s="24" t="s">
        <v>144</v>
      </c>
      <c r="V51" s="23" t="s">
        <v>143</v>
      </c>
      <c r="W51" s="23" t="s">
        <v>142</v>
      </c>
      <c r="X51" s="9" t="s">
        <v>135</v>
      </c>
    </row>
    <row r="52" spans="1:24" x14ac:dyDescent="0.25">
      <c r="A52" s="21">
        <v>4</v>
      </c>
      <c r="B52" s="21" t="s">
        <v>62</v>
      </c>
      <c r="C52" s="23">
        <v>172894</v>
      </c>
      <c r="D52" s="9">
        <v>172887</v>
      </c>
      <c r="E52" s="24">
        <v>31944</v>
      </c>
      <c r="F52" s="23">
        <v>34802</v>
      </c>
      <c r="G52" s="23">
        <v>37829</v>
      </c>
      <c r="H52" s="23">
        <v>39070</v>
      </c>
      <c r="I52" s="24">
        <v>79620</v>
      </c>
      <c r="J52" s="23">
        <v>76495</v>
      </c>
      <c r="K52" s="23">
        <v>73387</v>
      </c>
      <c r="L52" s="23">
        <v>71918</v>
      </c>
      <c r="M52" s="24">
        <v>50307</v>
      </c>
      <c r="N52" s="23">
        <v>50397</v>
      </c>
      <c r="O52" s="23">
        <v>50242</v>
      </c>
      <c r="P52" s="23">
        <v>50322</v>
      </c>
      <c r="Q52" s="24">
        <v>11016</v>
      </c>
      <c r="R52" s="23">
        <v>11193</v>
      </c>
      <c r="S52" s="23">
        <v>11429</v>
      </c>
      <c r="T52" s="23">
        <v>11577</v>
      </c>
      <c r="U52" s="24" t="s">
        <v>119</v>
      </c>
      <c r="V52" s="23" t="s">
        <v>109</v>
      </c>
      <c r="W52" s="23" t="s">
        <v>100</v>
      </c>
      <c r="X52" s="9" t="s">
        <v>63</v>
      </c>
    </row>
    <row r="53" spans="1:24" x14ac:dyDescent="0.25">
      <c r="A53" s="21">
        <v>5</v>
      </c>
      <c r="B53" s="21" t="s">
        <v>136</v>
      </c>
      <c r="C53" s="23">
        <v>1152697</v>
      </c>
      <c r="D53" s="9" t="s">
        <v>74</v>
      </c>
      <c r="E53" s="24" t="s">
        <v>74</v>
      </c>
      <c r="F53" s="23" t="s">
        <v>74</v>
      </c>
      <c r="G53" s="23" t="s">
        <v>74</v>
      </c>
      <c r="H53" s="23" t="s">
        <v>74</v>
      </c>
      <c r="I53" s="24" t="s">
        <v>74</v>
      </c>
      <c r="J53" s="23" t="s">
        <v>74</v>
      </c>
      <c r="K53" s="23" t="s">
        <v>74</v>
      </c>
      <c r="L53" s="23" t="s">
        <v>74</v>
      </c>
      <c r="M53" s="24" t="s">
        <v>74</v>
      </c>
      <c r="N53" s="23" t="s">
        <v>74</v>
      </c>
      <c r="O53" s="23" t="s">
        <v>74</v>
      </c>
      <c r="P53" s="23" t="s">
        <v>74</v>
      </c>
      <c r="Q53" s="24" t="s">
        <v>74</v>
      </c>
      <c r="R53" s="23" t="s">
        <v>74</v>
      </c>
      <c r="S53" s="23" t="s">
        <v>74</v>
      </c>
      <c r="T53" s="23" t="s">
        <v>74</v>
      </c>
      <c r="U53" s="24" t="s">
        <v>74</v>
      </c>
      <c r="V53" s="23" t="s">
        <v>74</v>
      </c>
      <c r="W53" s="23" t="s">
        <v>74</v>
      </c>
      <c r="X53" s="9" t="s">
        <v>74</v>
      </c>
    </row>
    <row r="54" spans="1:24" x14ac:dyDescent="0.25">
      <c r="A54" s="21">
        <v>6</v>
      </c>
      <c r="B54" s="21" t="s">
        <v>137</v>
      </c>
      <c r="C54" s="23">
        <v>448310</v>
      </c>
      <c r="D54" s="9">
        <v>448302</v>
      </c>
      <c r="E54" s="24">
        <v>21876</v>
      </c>
      <c r="F54" s="23">
        <v>25317</v>
      </c>
      <c r="G54" s="23">
        <v>28544</v>
      </c>
      <c r="H54" s="23">
        <v>30493</v>
      </c>
      <c r="I54" s="24">
        <v>200157</v>
      </c>
      <c r="J54" s="23">
        <v>194781</v>
      </c>
      <c r="K54" s="23">
        <v>190057</v>
      </c>
      <c r="L54" s="23">
        <v>186884</v>
      </c>
      <c r="M54" s="24">
        <v>117482</v>
      </c>
      <c r="N54" s="23">
        <v>120044</v>
      </c>
      <c r="O54" s="23">
        <v>120581</v>
      </c>
      <c r="P54" s="23">
        <v>122212</v>
      </c>
      <c r="Q54" s="24">
        <v>108787</v>
      </c>
      <c r="R54" s="23">
        <v>108160</v>
      </c>
      <c r="S54" s="23">
        <v>109120</v>
      </c>
      <c r="T54" s="23">
        <v>108713</v>
      </c>
      <c r="U54" s="24" t="s">
        <v>122</v>
      </c>
      <c r="V54" s="23" t="s">
        <v>112</v>
      </c>
      <c r="W54" s="23" t="s">
        <v>102</v>
      </c>
      <c r="X54" s="9" t="s">
        <v>67</v>
      </c>
    </row>
    <row r="55" spans="1:24" x14ac:dyDescent="0.25">
      <c r="A55" s="21">
        <v>7</v>
      </c>
      <c r="B55" s="21" t="s">
        <v>91</v>
      </c>
      <c r="C55" s="23">
        <v>281220</v>
      </c>
      <c r="D55" s="9" t="s">
        <v>74</v>
      </c>
      <c r="E55" s="24" t="s">
        <v>74</v>
      </c>
      <c r="F55" s="23" t="s">
        <v>74</v>
      </c>
      <c r="G55" s="23" t="s">
        <v>74</v>
      </c>
      <c r="H55" s="23" t="s">
        <v>74</v>
      </c>
      <c r="I55" s="24" t="s">
        <v>74</v>
      </c>
      <c r="J55" s="23" t="s">
        <v>74</v>
      </c>
      <c r="K55" s="23" t="s">
        <v>74</v>
      </c>
      <c r="L55" s="23" t="s">
        <v>74</v>
      </c>
      <c r="M55" s="24" t="s">
        <v>74</v>
      </c>
      <c r="N55" s="23" t="s">
        <v>74</v>
      </c>
      <c r="O55" s="23" t="s">
        <v>74</v>
      </c>
      <c r="P55" s="23" t="s">
        <v>74</v>
      </c>
      <c r="Q55" s="24" t="s">
        <v>74</v>
      </c>
      <c r="R55" s="23" t="s">
        <v>74</v>
      </c>
      <c r="S55" s="23" t="s">
        <v>74</v>
      </c>
      <c r="T55" s="23" t="s">
        <v>74</v>
      </c>
      <c r="U55" s="24" t="s">
        <v>74</v>
      </c>
      <c r="V55" s="23" t="s">
        <v>74</v>
      </c>
      <c r="W55" s="23" t="s">
        <v>74</v>
      </c>
      <c r="X55" s="9" t="s">
        <v>74</v>
      </c>
    </row>
    <row r="56" spans="1:24" x14ac:dyDescent="0.25">
      <c r="A56" s="25"/>
      <c r="B56" s="25"/>
      <c r="C56" s="25"/>
      <c r="D56" s="25"/>
      <c r="E56" s="26"/>
      <c r="F56" s="25"/>
      <c r="G56" s="25"/>
      <c r="H56" s="25"/>
      <c r="I56" s="26"/>
      <c r="J56" s="25"/>
      <c r="K56" s="25"/>
      <c r="L56" s="25"/>
      <c r="M56" s="26"/>
      <c r="N56" s="25"/>
      <c r="O56" s="25"/>
      <c r="P56" s="25"/>
      <c r="Q56" s="26"/>
      <c r="R56" s="25"/>
      <c r="S56" s="25"/>
      <c r="T56" s="25"/>
      <c r="U56" s="38"/>
      <c r="V56" s="39"/>
      <c r="W56" s="40"/>
      <c r="X56" s="41"/>
    </row>
    <row r="57" spans="1:24" x14ac:dyDescent="0.25">
      <c r="B57" s="27" t="s">
        <v>99</v>
      </c>
      <c r="C57" s="28">
        <f t="shared" ref="C57:T57" si="1">SUM(C49:C55)</f>
        <v>4129079</v>
      </c>
      <c r="D57" s="23">
        <f t="shared" si="1"/>
        <v>1823248</v>
      </c>
      <c r="E57" s="24">
        <f t="shared" si="1"/>
        <v>146883</v>
      </c>
      <c r="F57" s="23">
        <f t="shared" si="1"/>
        <v>164737</v>
      </c>
      <c r="G57" s="23">
        <f t="shared" si="1"/>
        <v>180583</v>
      </c>
      <c r="H57" s="23">
        <f t="shared" si="1"/>
        <v>190945</v>
      </c>
      <c r="I57" s="24">
        <f t="shared" si="1"/>
        <v>871334</v>
      </c>
      <c r="J57" s="23">
        <f t="shared" si="1"/>
        <v>847507</v>
      </c>
      <c r="K57" s="23">
        <f t="shared" si="1"/>
        <v>830174</v>
      </c>
      <c r="L57" s="23">
        <f t="shared" si="1"/>
        <v>817235</v>
      </c>
      <c r="M57" s="24">
        <f t="shared" si="1"/>
        <v>534481</v>
      </c>
      <c r="N57" s="23">
        <f t="shared" si="1"/>
        <v>541883</v>
      </c>
      <c r="O57" s="23">
        <f t="shared" si="1"/>
        <v>543082</v>
      </c>
      <c r="P57" s="23">
        <f t="shared" si="1"/>
        <v>546650</v>
      </c>
      <c r="Q57" s="24">
        <f t="shared" si="1"/>
        <v>270550</v>
      </c>
      <c r="R57" s="23">
        <f t="shared" si="1"/>
        <v>269121</v>
      </c>
      <c r="S57" s="23">
        <f t="shared" si="1"/>
        <v>269409</v>
      </c>
      <c r="T57" s="23">
        <f t="shared" si="1"/>
        <v>268418</v>
      </c>
      <c r="U57" s="42"/>
    </row>
    <row r="61" spans="1:24" x14ac:dyDescent="0.25">
      <c r="A61" s="4" t="s">
        <v>138</v>
      </c>
      <c r="C61" s="2" t="s">
        <v>140</v>
      </c>
    </row>
    <row r="62" spans="1:24" x14ac:dyDescent="0.25">
      <c r="A62" s="4" t="s">
        <v>139</v>
      </c>
      <c r="C62" s="2" t="s">
        <v>141</v>
      </c>
    </row>
  </sheetData>
  <mergeCells count="15">
    <mergeCell ref="U13:X13"/>
    <mergeCell ref="U14:X14"/>
    <mergeCell ref="U15:X15"/>
    <mergeCell ref="M13:O13"/>
    <mergeCell ref="M14:P14"/>
    <mergeCell ref="M15:P15"/>
    <mergeCell ref="Q13:S13"/>
    <mergeCell ref="Q14:T14"/>
    <mergeCell ref="Q15:T15"/>
    <mergeCell ref="E13:G13"/>
    <mergeCell ref="E14:H14"/>
    <mergeCell ref="E15:H15"/>
    <mergeCell ref="I13:K13"/>
    <mergeCell ref="I14:L14"/>
    <mergeCell ref="I15:L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5" t="s">
        <v>162</v>
      </c>
      <c r="B1" s="77"/>
      <c r="C1" s="45"/>
      <c r="D1" s="45"/>
      <c r="E1" s="45"/>
      <c r="F1" s="45"/>
      <c r="G1" s="45"/>
      <c r="H1" s="45"/>
      <c r="I1" s="45"/>
      <c r="J1" s="45"/>
    </row>
    <row r="2" spans="1:10" ht="15.75" x14ac:dyDescent="0.25">
      <c r="A2" s="45" t="s">
        <v>161</v>
      </c>
      <c r="B2" s="79"/>
      <c r="C2" s="45"/>
      <c r="D2" s="45"/>
      <c r="E2" s="45"/>
      <c r="F2" s="45"/>
      <c r="G2" s="45"/>
      <c r="H2" s="45"/>
      <c r="I2" s="78" t="s">
        <v>160</v>
      </c>
      <c r="J2" s="45"/>
    </row>
    <row r="3" spans="1:10" x14ac:dyDescent="0.25">
      <c r="A3" s="45"/>
      <c r="B3" s="45"/>
      <c r="C3" s="45"/>
      <c r="D3" s="45"/>
      <c r="E3" s="45"/>
      <c r="F3" s="45"/>
      <c r="G3" s="77"/>
      <c r="H3" s="77"/>
      <c r="I3" s="77"/>
      <c r="J3" s="45"/>
    </row>
    <row r="4" spans="1:10" x14ac:dyDescent="0.25">
      <c r="A4" s="76"/>
      <c r="B4" s="74"/>
      <c r="C4" s="74"/>
      <c r="D4" s="75"/>
      <c r="E4" s="74"/>
      <c r="F4" s="74"/>
      <c r="G4" s="75"/>
      <c r="H4" s="74"/>
      <c r="I4" s="73"/>
      <c r="J4" s="45"/>
    </row>
    <row r="5" spans="1:10" x14ac:dyDescent="0.25">
      <c r="A5" s="69" t="s">
        <v>159</v>
      </c>
      <c r="B5" s="68" t="s">
        <v>158</v>
      </c>
      <c r="C5" s="68" t="s">
        <v>157</v>
      </c>
      <c r="D5" s="69" t="s">
        <v>159</v>
      </c>
      <c r="E5" s="68" t="s">
        <v>158</v>
      </c>
      <c r="F5" s="68" t="s">
        <v>157</v>
      </c>
      <c r="G5" s="69" t="s">
        <v>159</v>
      </c>
      <c r="H5" s="68" t="s">
        <v>158</v>
      </c>
      <c r="I5" s="67" t="s">
        <v>157</v>
      </c>
      <c r="J5" s="45"/>
    </row>
    <row r="6" spans="1:10" x14ac:dyDescent="0.25">
      <c r="A6" s="72" t="s">
        <v>156</v>
      </c>
      <c r="B6" s="71"/>
      <c r="C6" s="71"/>
      <c r="D6" s="72" t="s">
        <v>156</v>
      </c>
      <c r="E6" s="71"/>
      <c r="F6" s="71"/>
      <c r="G6" s="72" t="s">
        <v>156</v>
      </c>
      <c r="H6" s="71"/>
      <c r="I6" s="70"/>
      <c r="J6" s="59"/>
    </row>
    <row r="7" spans="1:10" x14ac:dyDescent="0.25">
      <c r="A7" s="69" t="s">
        <v>155</v>
      </c>
      <c r="B7" s="68" t="s">
        <v>154</v>
      </c>
      <c r="C7" s="68" t="s">
        <v>153</v>
      </c>
      <c r="D7" s="69" t="s">
        <v>155</v>
      </c>
      <c r="E7" s="68" t="s">
        <v>154</v>
      </c>
      <c r="F7" s="68" t="s">
        <v>153</v>
      </c>
      <c r="G7" s="69" t="s">
        <v>155</v>
      </c>
      <c r="H7" s="68" t="s">
        <v>154</v>
      </c>
      <c r="I7" s="67" t="s">
        <v>153</v>
      </c>
      <c r="J7" s="45"/>
    </row>
    <row r="8" spans="1:10" x14ac:dyDescent="0.25">
      <c r="A8" s="66" t="s">
        <v>152</v>
      </c>
      <c r="B8" s="65"/>
      <c r="C8" s="65"/>
      <c r="D8" s="66" t="s">
        <v>152</v>
      </c>
      <c r="E8" s="65"/>
      <c r="F8" s="65"/>
      <c r="G8" s="66" t="s">
        <v>152</v>
      </c>
      <c r="H8" s="65"/>
      <c r="I8" s="64"/>
      <c r="J8" s="63"/>
    </row>
    <row r="9" spans="1:10" x14ac:dyDescent="0.25">
      <c r="A9" s="62" t="s">
        <v>151</v>
      </c>
      <c r="B9" s="61" t="s">
        <v>150</v>
      </c>
      <c r="C9" s="60" t="s">
        <v>149</v>
      </c>
      <c r="D9" s="62" t="s">
        <v>151</v>
      </c>
      <c r="E9" s="61" t="s">
        <v>150</v>
      </c>
      <c r="F9" s="60" t="s">
        <v>149</v>
      </c>
      <c r="G9" s="62" t="s">
        <v>151</v>
      </c>
      <c r="H9" s="61" t="s">
        <v>150</v>
      </c>
      <c r="I9" s="60" t="s">
        <v>149</v>
      </c>
      <c r="J9" s="59"/>
    </row>
    <row r="10" spans="1:10" x14ac:dyDescent="0.25">
      <c r="A10" s="55">
        <v>1</v>
      </c>
      <c r="B10" s="56">
        <f t="shared" ref="B10:B35" si="0">((A10)^0.5)*1.96</f>
        <v>1.96</v>
      </c>
      <c r="C10" s="57">
        <f t="shared" ref="C10:C35" si="1">B10/(A10)*100</f>
        <v>196</v>
      </c>
      <c r="D10" s="55">
        <v>120</v>
      </c>
      <c r="E10" s="57">
        <f t="shared" ref="E10:E35" si="2">((D10)^0.5)*1.96</f>
        <v>21.470724254202512</v>
      </c>
      <c r="F10" s="57">
        <f t="shared" ref="F10:F35" si="3">E10/(D10)*100</f>
        <v>17.892270211835427</v>
      </c>
      <c r="G10" s="55">
        <v>12000</v>
      </c>
      <c r="H10" s="57">
        <f t="shared" ref="H10:H31" si="4">((G10)^0.5)*1.96</f>
        <v>214.70724254202511</v>
      </c>
      <c r="I10" s="58">
        <f t="shared" ref="I10:I31" si="5">H10/(G10)*100</f>
        <v>1.7892270211835426</v>
      </c>
      <c r="J10" s="45"/>
    </row>
    <row r="11" spans="1:10" x14ac:dyDescent="0.25">
      <c r="A11" s="55">
        <v>2</v>
      </c>
      <c r="B11" s="56">
        <f t="shared" si="0"/>
        <v>2.7718585822512662</v>
      </c>
      <c r="C11" s="57">
        <f t="shared" si="1"/>
        <v>138.59292911256333</v>
      </c>
      <c r="D11" s="55">
        <v>140</v>
      </c>
      <c r="E11" s="57">
        <f t="shared" si="2"/>
        <v>23.191032749750494</v>
      </c>
      <c r="F11" s="57">
        <f t="shared" si="3"/>
        <v>16.565023392678924</v>
      </c>
      <c r="G11" s="55">
        <v>14000</v>
      </c>
      <c r="H11" s="57">
        <f t="shared" si="4"/>
        <v>231.91032749750494</v>
      </c>
      <c r="I11" s="58">
        <f t="shared" si="5"/>
        <v>1.6565023392678926</v>
      </c>
      <c r="J11" s="45"/>
    </row>
    <row r="12" spans="1:10" x14ac:dyDescent="0.25">
      <c r="A12" s="55">
        <v>3</v>
      </c>
      <c r="B12" s="56">
        <f t="shared" si="0"/>
        <v>3.3948195828349994</v>
      </c>
      <c r="C12" s="57">
        <f t="shared" si="1"/>
        <v>113.16065276116665</v>
      </c>
      <c r="D12" s="55">
        <v>160</v>
      </c>
      <c r="E12" s="57">
        <f t="shared" si="2"/>
        <v>24.792256855720094</v>
      </c>
      <c r="F12" s="57">
        <f t="shared" si="3"/>
        <v>15.495160534825059</v>
      </c>
      <c r="G12" s="55">
        <v>16000</v>
      </c>
      <c r="H12" s="57">
        <f t="shared" si="4"/>
        <v>247.92256855720092</v>
      </c>
      <c r="I12" s="58">
        <f t="shared" si="5"/>
        <v>1.5495160534825057</v>
      </c>
      <c r="J12" s="45"/>
    </row>
    <row r="13" spans="1:10" x14ac:dyDescent="0.25">
      <c r="A13" s="55">
        <v>4</v>
      </c>
      <c r="B13" s="56">
        <f t="shared" si="0"/>
        <v>3.92</v>
      </c>
      <c r="C13" s="57">
        <f t="shared" si="1"/>
        <v>98</v>
      </c>
      <c r="D13" s="55">
        <v>180</v>
      </c>
      <c r="E13" s="57">
        <f t="shared" si="2"/>
        <v>26.296159415397529</v>
      </c>
      <c r="F13" s="57">
        <f t="shared" si="3"/>
        <v>14.608977452998628</v>
      </c>
      <c r="G13" s="55">
        <v>18000</v>
      </c>
      <c r="H13" s="57">
        <f t="shared" si="4"/>
        <v>262.96159415397523</v>
      </c>
      <c r="I13" s="58">
        <f t="shared" si="5"/>
        <v>1.4608977452998624</v>
      </c>
      <c r="J13" s="45"/>
    </row>
    <row r="14" spans="1:10" x14ac:dyDescent="0.25">
      <c r="A14" s="55">
        <v>5</v>
      </c>
      <c r="B14" s="56">
        <f t="shared" si="0"/>
        <v>4.3826932358995876</v>
      </c>
      <c r="C14" s="57">
        <f t="shared" si="1"/>
        <v>87.653864717991752</v>
      </c>
      <c r="D14" s="55">
        <v>200</v>
      </c>
      <c r="E14" s="57">
        <f t="shared" si="2"/>
        <v>27.718585822512665</v>
      </c>
      <c r="F14" s="57">
        <f t="shared" si="3"/>
        <v>13.859292911256333</v>
      </c>
      <c r="G14" s="55">
        <v>20000</v>
      </c>
      <c r="H14" s="57">
        <f t="shared" si="4"/>
        <v>277.18585822512665</v>
      </c>
      <c r="I14" s="58">
        <f t="shared" si="5"/>
        <v>1.3859292911256333</v>
      </c>
      <c r="J14" s="45"/>
    </row>
    <row r="15" spans="1:10" x14ac:dyDescent="0.25">
      <c r="A15" s="55">
        <v>6</v>
      </c>
      <c r="B15" s="56">
        <f t="shared" si="0"/>
        <v>4.8009998958550284</v>
      </c>
      <c r="C15" s="57">
        <f t="shared" si="1"/>
        <v>80.016664930917131</v>
      </c>
      <c r="D15" s="55">
        <v>300</v>
      </c>
      <c r="E15" s="57">
        <f t="shared" si="2"/>
        <v>33.948195828349995</v>
      </c>
      <c r="F15" s="57">
        <f t="shared" si="3"/>
        <v>11.316065276116664</v>
      </c>
      <c r="G15" s="55">
        <v>30000</v>
      </c>
      <c r="H15" s="57">
        <f t="shared" si="4"/>
        <v>339.48195828349992</v>
      </c>
      <c r="I15" s="58">
        <f t="shared" si="5"/>
        <v>1.1316065276116665</v>
      </c>
      <c r="J15" s="45"/>
    </row>
    <row r="16" spans="1:10" x14ac:dyDescent="0.25">
      <c r="A16" s="55">
        <v>7</v>
      </c>
      <c r="B16" s="56">
        <f t="shared" si="0"/>
        <v>5.1856725696865977</v>
      </c>
      <c r="C16" s="57">
        <f t="shared" si="1"/>
        <v>74.081036709808529</v>
      </c>
      <c r="D16" s="55">
        <v>400</v>
      </c>
      <c r="E16" s="57">
        <f t="shared" si="2"/>
        <v>39.200000000000003</v>
      </c>
      <c r="F16" s="57">
        <f t="shared" si="3"/>
        <v>9.8000000000000007</v>
      </c>
      <c r="G16" s="55">
        <v>40000</v>
      </c>
      <c r="H16" s="57">
        <f t="shared" si="4"/>
        <v>392</v>
      </c>
      <c r="I16" s="58">
        <f t="shared" si="5"/>
        <v>0.98</v>
      </c>
      <c r="J16" s="45"/>
    </row>
    <row r="17" spans="1:10" x14ac:dyDescent="0.25">
      <c r="A17" s="55">
        <v>8</v>
      </c>
      <c r="B17" s="56">
        <f t="shared" si="0"/>
        <v>5.5437171645025325</v>
      </c>
      <c r="C17" s="57">
        <f t="shared" si="1"/>
        <v>69.296464556281663</v>
      </c>
      <c r="D17" s="55">
        <v>500</v>
      </c>
      <c r="E17" s="57">
        <f t="shared" si="2"/>
        <v>43.826932358995876</v>
      </c>
      <c r="F17" s="56">
        <f t="shared" si="3"/>
        <v>8.7653864717991752</v>
      </c>
      <c r="G17" s="55">
        <v>50000</v>
      </c>
      <c r="H17" s="57">
        <f t="shared" si="4"/>
        <v>438.26932358995879</v>
      </c>
      <c r="I17" s="58">
        <f t="shared" si="5"/>
        <v>0.87653864717991758</v>
      </c>
      <c r="J17" s="45"/>
    </row>
    <row r="18" spans="1:10" x14ac:dyDescent="0.25">
      <c r="A18" s="55">
        <v>9</v>
      </c>
      <c r="B18" s="56">
        <f t="shared" si="0"/>
        <v>5.88</v>
      </c>
      <c r="C18" s="57">
        <f t="shared" si="1"/>
        <v>65.333333333333329</v>
      </c>
      <c r="D18" s="55">
        <v>600</v>
      </c>
      <c r="E18" s="57">
        <f t="shared" si="2"/>
        <v>48.009998958550291</v>
      </c>
      <c r="F18" s="56">
        <f t="shared" si="3"/>
        <v>8.0016664930917152</v>
      </c>
      <c r="G18" s="55">
        <v>60000</v>
      </c>
      <c r="H18" s="57">
        <f t="shared" si="4"/>
        <v>480.0999895855029</v>
      </c>
      <c r="I18" s="58">
        <f t="shared" si="5"/>
        <v>0.80016664930917147</v>
      </c>
      <c r="J18" s="45"/>
    </row>
    <row r="19" spans="1:10" x14ac:dyDescent="0.25">
      <c r="A19" s="55">
        <v>10</v>
      </c>
      <c r="B19" s="56">
        <f t="shared" si="0"/>
        <v>6.1980642139300235</v>
      </c>
      <c r="C19" s="57">
        <f t="shared" si="1"/>
        <v>61.980642139300237</v>
      </c>
      <c r="D19" s="55">
        <v>700</v>
      </c>
      <c r="E19" s="57">
        <f t="shared" si="2"/>
        <v>51.856725696865972</v>
      </c>
      <c r="F19" s="56">
        <f t="shared" si="3"/>
        <v>7.4081036709808537</v>
      </c>
      <c r="G19" s="55">
        <v>70000</v>
      </c>
      <c r="H19" s="57">
        <f t="shared" si="4"/>
        <v>518.56725696865976</v>
      </c>
      <c r="I19" s="58">
        <f t="shared" si="5"/>
        <v>0.74081036709808534</v>
      </c>
      <c r="J19" s="45"/>
    </row>
    <row r="20" spans="1:10" x14ac:dyDescent="0.25">
      <c r="A20" s="55">
        <v>12</v>
      </c>
      <c r="B20" s="56">
        <f t="shared" si="0"/>
        <v>6.7896391656699988</v>
      </c>
      <c r="C20" s="57">
        <f t="shared" si="1"/>
        <v>56.580326380583323</v>
      </c>
      <c r="D20" s="55">
        <v>800</v>
      </c>
      <c r="E20" s="57">
        <f t="shared" si="2"/>
        <v>55.43717164502533</v>
      </c>
      <c r="F20" s="56">
        <f t="shared" si="3"/>
        <v>6.9296464556281663</v>
      </c>
      <c r="G20" s="55">
        <v>80000</v>
      </c>
      <c r="H20" s="57">
        <f t="shared" si="4"/>
        <v>554.3717164502533</v>
      </c>
      <c r="I20" s="58">
        <f t="shared" si="5"/>
        <v>0.69296464556281667</v>
      </c>
      <c r="J20" s="45"/>
    </row>
    <row r="21" spans="1:10" x14ac:dyDescent="0.25">
      <c r="A21" s="55">
        <v>14</v>
      </c>
      <c r="B21" s="56">
        <f t="shared" si="0"/>
        <v>7.3336484780769249</v>
      </c>
      <c r="C21" s="57">
        <f t="shared" si="1"/>
        <v>52.38320341483518</v>
      </c>
      <c r="D21" s="55">
        <v>900</v>
      </c>
      <c r="E21" s="57">
        <f t="shared" si="2"/>
        <v>58.8</v>
      </c>
      <c r="F21" s="56">
        <f t="shared" si="3"/>
        <v>6.5333333333333323</v>
      </c>
      <c r="G21" s="55">
        <v>90000</v>
      </c>
      <c r="H21" s="57">
        <f t="shared" si="4"/>
        <v>588</v>
      </c>
      <c r="I21" s="58">
        <f t="shared" si="5"/>
        <v>0.65333333333333332</v>
      </c>
      <c r="J21" s="45"/>
    </row>
    <row r="22" spans="1:10" x14ac:dyDescent="0.25">
      <c r="A22" s="55">
        <v>16</v>
      </c>
      <c r="B22" s="56">
        <f t="shared" si="0"/>
        <v>7.84</v>
      </c>
      <c r="C22" s="57">
        <f t="shared" si="1"/>
        <v>49</v>
      </c>
      <c r="D22" s="55">
        <v>1000</v>
      </c>
      <c r="E22" s="57">
        <f t="shared" si="2"/>
        <v>61.98064213930023</v>
      </c>
      <c r="F22" s="56">
        <f t="shared" si="3"/>
        <v>6.1980642139300226</v>
      </c>
      <c r="G22" s="55">
        <v>100000</v>
      </c>
      <c r="H22" s="57">
        <f t="shared" si="4"/>
        <v>619.80642139300244</v>
      </c>
      <c r="I22" s="58">
        <f t="shared" si="5"/>
        <v>0.61980642139300246</v>
      </c>
      <c r="J22" s="45"/>
    </row>
    <row r="23" spans="1:10" x14ac:dyDescent="0.25">
      <c r="A23" s="55">
        <v>18</v>
      </c>
      <c r="B23" s="56">
        <f t="shared" si="0"/>
        <v>8.3155757467537974</v>
      </c>
      <c r="C23" s="57">
        <f t="shared" si="1"/>
        <v>46.197643037521097</v>
      </c>
      <c r="D23" s="55">
        <v>1200</v>
      </c>
      <c r="E23" s="57">
        <f t="shared" si="2"/>
        <v>67.89639165669999</v>
      </c>
      <c r="F23" s="56">
        <f t="shared" si="3"/>
        <v>5.6580326380583319</v>
      </c>
      <c r="G23" s="55">
        <v>120000</v>
      </c>
      <c r="H23" s="57">
        <f t="shared" si="4"/>
        <v>678.96391656699984</v>
      </c>
      <c r="I23" s="58">
        <f t="shared" si="5"/>
        <v>0.56580326380583323</v>
      </c>
      <c r="J23" s="45"/>
    </row>
    <row r="24" spans="1:10" x14ac:dyDescent="0.25">
      <c r="A24" s="55">
        <v>20</v>
      </c>
      <c r="B24" s="56">
        <f t="shared" si="0"/>
        <v>8.7653864717991752</v>
      </c>
      <c r="C24" s="57">
        <f t="shared" si="1"/>
        <v>43.826932358995876</v>
      </c>
      <c r="D24" s="55">
        <v>1400</v>
      </c>
      <c r="E24" s="57">
        <f t="shared" si="2"/>
        <v>73.336484780769254</v>
      </c>
      <c r="F24" s="56">
        <f t="shared" si="3"/>
        <v>5.2383203414835187</v>
      </c>
      <c r="G24" s="55">
        <v>140000</v>
      </c>
      <c r="H24" s="57">
        <f t="shared" si="4"/>
        <v>733.36484780769251</v>
      </c>
      <c r="I24" s="58">
        <f t="shared" si="5"/>
        <v>0.52383203414835178</v>
      </c>
      <c r="J24" s="45"/>
    </row>
    <row r="25" spans="1:10" x14ac:dyDescent="0.25">
      <c r="A25" s="55">
        <v>25</v>
      </c>
      <c r="B25" s="57">
        <f t="shared" si="0"/>
        <v>9.8000000000000007</v>
      </c>
      <c r="C25" s="57">
        <f t="shared" si="1"/>
        <v>39.200000000000003</v>
      </c>
      <c r="D25" s="55">
        <v>1600</v>
      </c>
      <c r="E25" s="57">
        <f t="shared" si="2"/>
        <v>78.400000000000006</v>
      </c>
      <c r="F25" s="56">
        <f t="shared" si="3"/>
        <v>4.9000000000000004</v>
      </c>
      <c r="G25" s="55">
        <v>160000</v>
      </c>
      <c r="H25" s="57">
        <f t="shared" si="4"/>
        <v>784</v>
      </c>
      <c r="I25" s="58">
        <f t="shared" si="5"/>
        <v>0.49</v>
      </c>
      <c r="J25" s="45"/>
    </row>
    <row r="26" spans="1:10" x14ac:dyDescent="0.25">
      <c r="A26" s="55">
        <v>30</v>
      </c>
      <c r="B26" s="57">
        <f t="shared" si="0"/>
        <v>10.735362127101256</v>
      </c>
      <c r="C26" s="57">
        <f t="shared" si="1"/>
        <v>35.784540423670855</v>
      </c>
      <c r="D26" s="55">
        <v>1800</v>
      </c>
      <c r="E26" s="57">
        <f t="shared" si="2"/>
        <v>83.155757467537995</v>
      </c>
      <c r="F26" s="56">
        <f t="shared" si="3"/>
        <v>4.6197643037521106</v>
      </c>
      <c r="G26" s="55">
        <v>180000</v>
      </c>
      <c r="H26" s="57">
        <f t="shared" si="4"/>
        <v>831.5575746753799</v>
      </c>
      <c r="I26" s="58">
        <f t="shared" si="5"/>
        <v>0.46197643037521102</v>
      </c>
      <c r="J26" s="45"/>
    </row>
    <row r="27" spans="1:10" x14ac:dyDescent="0.25">
      <c r="A27" s="55">
        <v>35</v>
      </c>
      <c r="B27" s="57">
        <f t="shared" si="0"/>
        <v>11.595516374875247</v>
      </c>
      <c r="C27" s="57">
        <f t="shared" si="1"/>
        <v>33.130046785357848</v>
      </c>
      <c r="D27" s="55">
        <v>2000</v>
      </c>
      <c r="E27" s="57">
        <f t="shared" si="2"/>
        <v>87.653864717991752</v>
      </c>
      <c r="F27" s="56">
        <f t="shared" si="3"/>
        <v>4.3826932358995876</v>
      </c>
      <c r="G27" s="55">
        <v>200000</v>
      </c>
      <c r="H27" s="57">
        <f t="shared" si="4"/>
        <v>876.53864717991758</v>
      </c>
      <c r="I27" s="58">
        <f t="shared" si="5"/>
        <v>0.43826932358995879</v>
      </c>
      <c r="J27" s="45"/>
    </row>
    <row r="28" spans="1:10" x14ac:dyDescent="0.25">
      <c r="A28" s="55">
        <v>40</v>
      </c>
      <c r="B28" s="57">
        <f t="shared" si="0"/>
        <v>12.396128427860047</v>
      </c>
      <c r="C28" s="57">
        <f t="shared" si="1"/>
        <v>30.990321069650118</v>
      </c>
      <c r="D28" s="55">
        <v>3000</v>
      </c>
      <c r="E28" s="57">
        <f t="shared" si="2"/>
        <v>107.35362127101256</v>
      </c>
      <c r="F28" s="56">
        <f t="shared" si="3"/>
        <v>3.5784540423670852</v>
      </c>
      <c r="G28" s="55">
        <v>300000</v>
      </c>
      <c r="H28" s="57">
        <f t="shared" si="4"/>
        <v>1073.5362127101257</v>
      </c>
      <c r="I28" s="58">
        <f t="shared" si="5"/>
        <v>0.35784540423670858</v>
      </c>
      <c r="J28" s="45"/>
    </row>
    <row r="29" spans="1:10" x14ac:dyDescent="0.25">
      <c r="A29" s="55">
        <v>45</v>
      </c>
      <c r="B29" s="57">
        <f t="shared" si="0"/>
        <v>13.148079707698765</v>
      </c>
      <c r="C29" s="57">
        <f t="shared" si="1"/>
        <v>29.217954905997257</v>
      </c>
      <c r="D29" s="55">
        <v>4000</v>
      </c>
      <c r="E29" s="57">
        <f t="shared" si="2"/>
        <v>123.96128427860046</v>
      </c>
      <c r="F29" s="56">
        <f t="shared" si="3"/>
        <v>3.0990321069650113</v>
      </c>
      <c r="G29" s="55">
        <v>400000</v>
      </c>
      <c r="H29" s="57">
        <f t="shared" si="4"/>
        <v>1239.6128427860049</v>
      </c>
      <c r="I29" s="58">
        <f t="shared" si="5"/>
        <v>0.30990321069650123</v>
      </c>
      <c r="J29" s="45"/>
    </row>
    <row r="30" spans="1:10" x14ac:dyDescent="0.25">
      <c r="A30" s="55">
        <v>50</v>
      </c>
      <c r="B30" s="57">
        <f t="shared" si="0"/>
        <v>13.859292911256333</v>
      </c>
      <c r="C30" s="57">
        <f t="shared" si="1"/>
        <v>27.718585822512665</v>
      </c>
      <c r="D30" s="55">
        <v>5000</v>
      </c>
      <c r="E30" s="57">
        <f t="shared" si="2"/>
        <v>138.59292911256333</v>
      </c>
      <c r="F30" s="56">
        <f t="shared" si="3"/>
        <v>2.7718585822512667</v>
      </c>
      <c r="G30" s="55">
        <v>500000</v>
      </c>
      <c r="H30" s="57">
        <f t="shared" si="4"/>
        <v>1385.9292911256332</v>
      </c>
      <c r="I30" s="58">
        <f t="shared" si="5"/>
        <v>0.27718585822512665</v>
      </c>
      <c r="J30" s="45"/>
    </row>
    <row r="31" spans="1:10" x14ac:dyDescent="0.25">
      <c r="A31" s="55">
        <v>60</v>
      </c>
      <c r="B31" s="57">
        <f t="shared" si="0"/>
        <v>15.182094717133074</v>
      </c>
      <c r="C31" s="57">
        <f t="shared" si="1"/>
        <v>25.303491195221788</v>
      </c>
      <c r="D31" s="55">
        <v>6000</v>
      </c>
      <c r="E31" s="57">
        <f t="shared" si="2"/>
        <v>151.82094717133074</v>
      </c>
      <c r="F31" s="56">
        <f t="shared" si="3"/>
        <v>2.530349119522179</v>
      </c>
      <c r="G31" s="55">
        <v>1000000</v>
      </c>
      <c r="H31" s="57">
        <f t="shared" si="4"/>
        <v>1960</v>
      </c>
      <c r="I31" s="58">
        <f t="shared" si="5"/>
        <v>0.19600000000000001</v>
      </c>
      <c r="J31" s="45"/>
    </row>
    <row r="32" spans="1:10" x14ac:dyDescent="0.25">
      <c r="A32" s="55">
        <v>70</v>
      </c>
      <c r="B32" s="57">
        <f t="shared" si="0"/>
        <v>16.398536520067882</v>
      </c>
      <c r="C32" s="57">
        <f t="shared" si="1"/>
        <v>23.426480742954116</v>
      </c>
      <c r="D32" s="55">
        <v>7000</v>
      </c>
      <c r="E32" s="57">
        <f t="shared" si="2"/>
        <v>163.98536520067881</v>
      </c>
      <c r="F32" s="56">
        <f t="shared" si="3"/>
        <v>2.3426480742954117</v>
      </c>
      <c r="G32" s="55"/>
      <c r="H32" s="57"/>
      <c r="I32" s="53"/>
      <c r="J32" s="45"/>
    </row>
    <row r="33" spans="1:10" x14ac:dyDescent="0.25">
      <c r="A33" s="55">
        <v>80</v>
      </c>
      <c r="B33" s="57">
        <f t="shared" si="0"/>
        <v>17.53077294359835</v>
      </c>
      <c r="C33" s="57">
        <f t="shared" si="1"/>
        <v>21.913466179497938</v>
      </c>
      <c r="D33" s="55">
        <v>8000</v>
      </c>
      <c r="E33" s="57">
        <f t="shared" si="2"/>
        <v>175.3077294359835</v>
      </c>
      <c r="F33" s="56">
        <f t="shared" si="3"/>
        <v>2.1913466179497938</v>
      </c>
      <c r="G33" s="55"/>
      <c r="H33" s="57"/>
      <c r="I33" s="53"/>
      <c r="J33" s="45"/>
    </row>
    <row r="34" spans="1:10" x14ac:dyDescent="0.25">
      <c r="A34" s="55">
        <v>90</v>
      </c>
      <c r="B34" s="57">
        <f t="shared" si="0"/>
        <v>18.59419264179007</v>
      </c>
      <c r="C34" s="57">
        <f t="shared" si="1"/>
        <v>20.66021404643341</v>
      </c>
      <c r="D34" s="55">
        <v>9000</v>
      </c>
      <c r="E34" s="57">
        <f t="shared" si="2"/>
        <v>185.9419264179007</v>
      </c>
      <c r="F34" s="56">
        <f t="shared" si="3"/>
        <v>2.0660214046433412</v>
      </c>
      <c r="G34" s="55"/>
      <c r="H34" s="54"/>
      <c r="I34" s="53"/>
      <c r="J34" s="45"/>
    </row>
    <row r="35" spans="1:10" x14ac:dyDescent="0.25">
      <c r="A35" s="55">
        <v>100</v>
      </c>
      <c r="B35" s="57">
        <f t="shared" si="0"/>
        <v>19.600000000000001</v>
      </c>
      <c r="C35" s="57">
        <f t="shared" si="1"/>
        <v>19.600000000000001</v>
      </c>
      <c r="D35" s="55">
        <v>10000</v>
      </c>
      <c r="E35" s="57">
        <f t="shared" si="2"/>
        <v>196</v>
      </c>
      <c r="F35" s="56">
        <f t="shared" si="3"/>
        <v>1.96</v>
      </c>
      <c r="G35" s="55"/>
      <c r="H35" s="54"/>
      <c r="I35" s="53"/>
      <c r="J35" s="45"/>
    </row>
    <row r="36" spans="1:10" x14ac:dyDescent="0.25">
      <c r="A36" s="52"/>
      <c r="B36" s="51"/>
      <c r="C36" s="51"/>
      <c r="D36" s="52"/>
      <c r="E36" s="51"/>
      <c r="F36" s="51"/>
      <c r="G36" s="52"/>
      <c r="H36" s="51"/>
      <c r="I36" s="50"/>
      <c r="J36" s="45"/>
    </row>
    <row r="37" spans="1:10" x14ac:dyDescent="0.25">
      <c r="A37" s="48"/>
      <c r="B37" s="48"/>
      <c r="C37" s="48"/>
      <c r="D37" s="49"/>
      <c r="E37" s="48"/>
      <c r="F37" s="48"/>
      <c r="G37" s="45"/>
      <c r="H37" s="45"/>
      <c r="I37" s="45"/>
      <c r="J37" s="45"/>
    </row>
    <row r="38" spans="1:10" x14ac:dyDescent="0.25">
      <c r="A38" s="262" t="s">
        <v>148</v>
      </c>
      <c r="B38" s="262"/>
      <c r="C38" s="263" t="s">
        <v>147</v>
      </c>
      <c r="D38" s="263"/>
      <c r="E38" s="263"/>
      <c r="F38" s="263"/>
      <c r="G38" s="263"/>
      <c r="H38" s="263"/>
      <c r="I38" s="263"/>
      <c r="J38" s="45"/>
    </row>
    <row r="39" spans="1:10" x14ac:dyDescent="0.25">
      <c r="A39" s="262" t="s">
        <v>146</v>
      </c>
      <c r="B39" s="262"/>
      <c r="C39" s="263" t="s">
        <v>145</v>
      </c>
      <c r="D39" s="263"/>
      <c r="E39" s="263"/>
      <c r="F39" s="263"/>
      <c r="G39" s="263"/>
      <c r="H39" s="263"/>
      <c r="I39" s="263"/>
      <c r="J39" s="45"/>
    </row>
    <row r="40" spans="1:10" x14ac:dyDescent="0.25">
      <c r="A40" s="46"/>
      <c r="B40" s="45"/>
      <c r="C40" s="48"/>
      <c r="D40" s="46"/>
      <c r="E40" s="46"/>
      <c r="F40" s="48"/>
      <c r="G40" s="47"/>
      <c r="H40" s="47"/>
      <c r="I40" s="46"/>
      <c r="J40" s="45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260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topLeftCell="A7" workbookViewId="0">
      <selection activeCell="A7" sqref="A7"/>
    </sheetView>
  </sheetViews>
  <sheetFormatPr baseColWidth="10" defaultColWidth="14.7109375" defaultRowHeight="12.75" x14ac:dyDescent="0.2"/>
  <cols>
    <col min="1" max="1" width="13.7109375" style="235" customWidth="1"/>
    <col min="2" max="2" width="17.85546875" style="235" customWidth="1"/>
    <col min="3" max="3" width="14.7109375" style="235" customWidth="1"/>
    <col min="4" max="4" width="38" style="235" customWidth="1"/>
    <col min="5" max="5" width="14.85546875" style="235" customWidth="1"/>
    <col min="6" max="253" width="12.5703125" style="235" customWidth="1"/>
    <col min="254" max="16384" width="14.7109375" style="235"/>
  </cols>
  <sheetData>
    <row r="1" spans="1:6" x14ac:dyDescent="0.2">
      <c r="A1" s="237" t="s">
        <v>1</v>
      </c>
      <c r="D1" s="237" t="s">
        <v>0</v>
      </c>
      <c r="E1" s="235" t="s">
        <v>453</v>
      </c>
    </row>
    <row r="2" spans="1:6" x14ac:dyDescent="0.2">
      <c r="A2" s="237" t="s">
        <v>452</v>
      </c>
      <c r="D2" s="237" t="s">
        <v>452</v>
      </c>
    </row>
    <row r="3" spans="1:6" x14ac:dyDescent="0.2">
      <c r="A3" s="237" t="s">
        <v>451</v>
      </c>
      <c r="D3" s="237" t="s">
        <v>451</v>
      </c>
    </row>
    <row r="5" spans="1:6" ht="25.5" x14ac:dyDescent="0.2">
      <c r="A5" s="267" t="s">
        <v>450</v>
      </c>
      <c r="B5" s="265"/>
      <c r="C5" s="265"/>
      <c r="D5" s="243" t="s">
        <v>449</v>
      </c>
    </row>
    <row r="6" spans="1:6" x14ac:dyDescent="0.2">
      <c r="A6" s="237"/>
      <c r="B6" s="237"/>
    </row>
    <row r="7" spans="1:6" ht="15" x14ac:dyDescent="0.25">
      <c r="A7" s="244" t="s">
        <v>1</v>
      </c>
      <c r="B7" s="245"/>
      <c r="C7" s="245"/>
      <c r="D7" s="244" t="s">
        <v>0</v>
      </c>
      <c r="E7" s="246">
        <v>2018</v>
      </c>
    </row>
    <row r="8" spans="1:6" x14ac:dyDescent="0.2">
      <c r="A8" s="244" t="s">
        <v>452</v>
      </c>
      <c r="B8" s="245"/>
      <c r="C8" s="245"/>
      <c r="D8" s="244" t="s">
        <v>452</v>
      </c>
      <c r="E8" s="245"/>
    </row>
    <row r="9" spans="1:6" x14ac:dyDescent="0.2">
      <c r="A9" s="244" t="s">
        <v>451</v>
      </c>
      <c r="B9" s="245"/>
      <c r="C9" s="245"/>
      <c r="D9" s="244" t="s">
        <v>451</v>
      </c>
      <c r="E9" s="245"/>
    </row>
    <row r="10" spans="1:6" x14ac:dyDescent="0.2">
      <c r="A10" s="245"/>
      <c r="B10" s="245"/>
      <c r="C10" s="245"/>
      <c r="D10" s="245"/>
      <c r="E10" s="245"/>
    </row>
    <row r="11" spans="1:6" ht="21.75" customHeight="1" x14ac:dyDescent="0.2">
      <c r="A11" s="264" t="s">
        <v>450</v>
      </c>
      <c r="B11" s="265"/>
      <c r="C11" s="265"/>
      <c r="D11" s="247" t="s">
        <v>449</v>
      </c>
      <c r="E11" s="245"/>
    </row>
    <row r="12" spans="1:6" ht="14.25" x14ac:dyDescent="0.2">
      <c r="A12" s="244"/>
      <c r="B12" s="244"/>
      <c r="C12" s="245"/>
      <c r="D12" s="245"/>
      <c r="E12" s="245"/>
      <c r="F12" s="242"/>
    </row>
    <row r="13" spans="1:6" ht="14.25" x14ac:dyDescent="0.2">
      <c r="A13" s="244" t="s">
        <v>454</v>
      </c>
      <c r="B13" s="244"/>
      <c r="C13" s="245"/>
      <c r="D13" s="244" t="s">
        <v>455</v>
      </c>
      <c r="E13" s="245"/>
      <c r="F13" s="242"/>
    </row>
    <row r="14" spans="1:6" ht="14.25" x14ac:dyDescent="0.2">
      <c r="A14" s="244"/>
      <c r="B14" s="244"/>
      <c r="C14" s="245"/>
      <c r="D14" s="244"/>
      <c r="E14" s="245"/>
      <c r="F14" s="242"/>
    </row>
    <row r="15" spans="1:6" ht="25.5" x14ac:dyDescent="0.2">
      <c r="A15" s="247" t="s">
        <v>448</v>
      </c>
      <c r="B15" s="247" t="s">
        <v>447</v>
      </c>
      <c r="C15" s="247" t="s">
        <v>446</v>
      </c>
      <c r="D15" s="244" t="s">
        <v>39</v>
      </c>
      <c r="E15" s="247" t="s">
        <v>445</v>
      </c>
    </row>
    <row r="16" spans="1:6" ht="25.5" x14ac:dyDescent="0.2">
      <c r="A16" s="247" t="s">
        <v>444</v>
      </c>
      <c r="B16" s="247" t="s">
        <v>443</v>
      </c>
      <c r="C16" s="247" t="s">
        <v>442</v>
      </c>
      <c r="D16" s="244" t="s">
        <v>44</v>
      </c>
      <c r="E16" s="247" t="s">
        <v>441</v>
      </c>
    </row>
    <row r="17" spans="1:8" x14ac:dyDescent="0.2">
      <c r="A17" s="248">
        <v>10</v>
      </c>
      <c r="B17" s="248">
        <v>1005</v>
      </c>
      <c r="C17" s="248">
        <v>2391</v>
      </c>
      <c r="D17" s="249" t="s">
        <v>440</v>
      </c>
      <c r="E17" s="248">
        <v>257</v>
      </c>
    </row>
    <row r="18" spans="1:8" x14ac:dyDescent="0.2">
      <c r="A18" s="248">
        <v>21</v>
      </c>
      <c r="B18" s="248">
        <v>2101</v>
      </c>
      <c r="C18" s="248">
        <v>5391</v>
      </c>
      <c r="D18" s="248" t="s">
        <v>439</v>
      </c>
      <c r="E18" s="248">
        <v>288</v>
      </c>
    </row>
    <row r="19" spans="1:8" ht="14.25" x14ac:dyDescent="0.2">
      <c r="A19" s="248">
        <v>21</v>
      </c>
      <c r="B19" s="248">
        <v>2105</v>
      </c>
      <c r="C19" s="248">
        <v>5394</v>
      </c>
      <c r="D19" s="248" t="s">
        <v>438</v>
      </c>
      <c r="E19" s="248">
        <v>9</v>
      </c>
      <c r="F19" s="242"/>
    </row>
    <row r="20" spans="1:8" x14ac:dyDescent="0.2">
      <c r="A20" s="248"/>
      <c r="B20" s="248"/>
      <c r="C20" s="248"/>
      <c r="D20" s="248"/>
      <c r="E20" s="248"/>
    </row>
    <row r="21" spans="1:8" x14ac:dyDescent="0.2">
      <c r="A21" s="245"/>
      <c r="B21" s="245"/>
      <c r="C21" s="245"/>
      <c r="D21" s="245"/>
      <c r="E21" s="245">
        <f>SUM(E17:E20)</f>
        <v>554</v>
      </c>
      <c r="H21" s="236"/>
    </row>
    <row r="22" spans="1:8" x14ac:dyDescent="0.2">
      <c r="A22" s="244" t="s">
        <v>437</v>
      </c>
      <c r="B22" s="245"/>
      <c r="C22" s="245"/>
      <c r="D22" s="245"/>
      <c r="E22" s="245"/>
    </row>
    <row r="23" spans="1:8" x14ac:dyDescent="0.2">
      <c r="A23" s="244" t="s">
        <v>436</v>
      </c>
      <c r="B23" s="245"/>
      <c r="C23" s="245"/>
      <c r="D23" s="245"/>
      <c r="E23" s="245"/>
      <c r="G23" s="236"/>
      <c r="H23" s="236"/>
    </row>
    <row r="24" spans="1:8" x14ac:dyDescent="0.2">
      <c r="A24" s="245"/>
      <c r="B24" s="245"/>
      <c r="C24" s="245"/>
      <c r="D24" s="245"/>
      <c r="E24" s="245"/>
      <c r="G24" s="241"/>
      <c r="H24" s="236"/>
    </row>
    <row r="25" spans="1:8" ht="15" x14ac:dyDescent="0.25">
      <c r="A25" s="245" t="s">
        <v>435</v>
      </c>
      <c r="B25" s="245"/>
      <c r="C25" s="245"/>
      <c r="D25" s="245"/>
      <c r="E25" s="245"/>
      <c r="F25" s="240"/>
      <c r="G25" s="239"/>
    </row>
    <row r="26" spans="1:8" ht="15" x14ac:dyDescent="0.25">
      <c r="A26" s="245" t="s">
        <v>434</v>
      </c>
      <c r="B26" s="245"/>
      <c r="C26" s="245"/>
      <c r="D26" s="245"/>
      <c r="E26" s="245">
        <v>3998668</v>
      </c>
      <c r="G26" s="238"/>
      <c r="H26" s="236"/>
    </row>
    <row r="27" spans="1:8" x14ac:dyDescent="0.2">
      <c r="A27" s="248" t="s">
        <v>433</v>
      </c>
      <c r="B27" s="248"/>
      <c r="C27" s="248"/>
      <c r="D27" s="248"/>
      <c r="E27" s="250"/>
    </row>
    <row r="28" spans="1:8" ht="30" customHeight="1" x14ac:dyDescent="0.25">
      <c r="A28" s="248" t="s">
        <v>432</v>
      </c>
      <c r="B28" s="248"/>
      <c r="C28" s="248"/>
      <c r="D28" s="248"/>
      <c r="E28" s="251">
        <f>SUM(E17:E19)</f>
        <v>554</v>
      </c>
      <c r="G28" s="236"/>
    </row>
    <row r="29" spans="1:8" x14ac:dyDescent="0.2">
      <c r="A29" s="252" t="s">
        <v>431</v>
      </c>
      <c r="B29" s="252"/>
      <c r="C29" s="252"/>
      <c r="D29" s="252"/>
      <c r="E29" s="253"/>
      <c r="G29" s="236"/>
    </row>
    <row r="30" spans="1:8" ht="28.5" customHeight="1" x14ac:dyDescent="0.25">
      <c r="A30" s="252" t="s">
        <v>430</v>
      </c>
      <c r="B30" s="252"/>
      <c r="C30" s="252"/>
      <c r="D30" s="252"/>
      <c r="E30" s="254">
        <v>129858</v>
      </c>
    </row>
    <row r="31" spans="1:8" ht="15" x14ac:dyDescent="0.25">
      <c r="A31" s="244" t="s">
        <v>429</v>
      </c>
      <c r="B31" s="245"/>
      <c r="C31" s="245"/>
      <c r="D31" s="245"/>
      <c r="E31" s="255">
        <v>4129080</v>
      </c>
      <c r="G31" s="236"/>
    </row>
    <row r="32" spans="1:8" x14ac:dyDescent="0.2">
      <c r="A32" s="244"/>
      <c r="B32" s="245"/>
      <c r="C32" s="245"/>
      <c r="D32" s="245"/>
      <c r="E32" s="245"/>
    </row>
    <row r="33" spans="1:5" ht="14.25" x14ac:dyDescent="0.2">
      <c r="A33" s="264" t="s">
        <v>428</v>
      </c>
      <c r="B33" s="265"/>
      <c r="C33" s="265"/>
      <c r="D33" s="265"/>
      <c r="E33" s="265"/>
    </row>
    <row r="34" spans="1:5" ht="14.25" x14ac:dyDescent="0.2">
      <c r="A34" s="264" t="s">
        <v>427</v>
      </c>
      <c r="B34" s="265"/>
      <c r="C34" s="265"/>
      <c r="D34" s="265"/>
      <c r="E34" s="265"/>
    </row>
    <row r="35" spans="1:5" x14ac:dyDescent="0.2">
      <c r="A35" s="244"/>
      <c r="B35" s="245"/>
      <c r="C35" s="245"/>
      <c r="D35" s="245"/>
      <c r="E35" s="245"/>
    </row>
    <row r="36" spans="1:5" x14ac:dyDescent="0.2">
      <c r="A36" s="256" t="s">
        <v>456</v>
      </c>
      <c r="B36" s="257"/>
      <c r="C36" s="257"/>
      <c r="D36" s="257"/>
      <c r="E36" s="257"/>
    </row>
    <row r="37" spans="1:5" x14ac:dyDescent="0.2">
      <c r="A37" s="256" t="s">
        <v>457</v>
      </c>
      <c r="B37" s="257"/>
      <c r="C37" s="257"/>
      <c r="D37" s="257"/>
      <c r="E37" s="257"/>
    </row>
    <row r="38" spans="1:5" x14ac:dyDescent="0.2">
      <c r="A38" s="266" t="s">
        <v>458</v>
      </c>
      <c r="B38" s="266"/>
      <c r="C38" s="266"/>
      <c r="D38" s="266"/>
      <c r="E38" s="266"/>
    </row>
    <row r="39" spans="1:5" x14ac:dyDescent="0.2">
      <c r="A39" s="258"/>
      <c r="B39" s="258"/>
      <c r="C39" s="258"/>
      <c r="D39" s="258"/>
      <c r="E39" s="258"/>
    </row>
    <row r="40" spans="1:5" x14ac:dyDescent="0.2">
      <c r="A40" s="245"/>
      <c r="B40" s="245"/>
      <c r="C40" s="245"/>
      <c r="D40" s="245"/>
      <c r="E40" s="259" t="s">
        <v>459</v>
      </c>
    </row>
  </sheetData>
  <mergeCells count="5">
    <mergeCell ref="A34:E34"/>
    <mergeCell ref="A38:E38"/>
    <mergeCell ref="A5:C5"/>
    <mergeCell ref="A11:C11"/>
    <mergeCell ref="A33:E33"/>
  </mergeCells>
  <hyperlinks>
    <hyperlink ref="A38" r:id="rId1" display="https://www.bfs.admin.ch/bfs/de/home/grundlagen/raumgliederungen.assetdetail.335600.html"/>
    <hyperlink ref="A38:E38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80" customWidth="1"/>
    <col min="2" max="2" width="7.140625" style="80" customWidth="1"/>
    <col min="3" max="3" width="40.5703125" style="80" customWidth="1"/>
    <col min="4" max="4" width="2.140625" style="80" customWidth="1"/>
    <col min="5" max="5" width="7.140625" style="81" customWidth="1"/>
    <col min="6" max="6" width="41" style="80" customWidth="1"/>
    <col min="7" max="7" width="6.28515625" style="80" customWidth="1"/>
    <col min="8" max="8" width="2.140625" style="80" customWidth="1"/>
    <col min="9" max="9" width="7.140625" style="80" customWidth="1"/>
    <col min="10" max="10" width="44.42578125" style="80" customWidth="1"/>
    <col min="11" max="11" width="2.140625" style="80" customWidth="1"/>
    <col min="12" max="12" width="7.140625" style="80" customWidth="1"/>
    <col min="13" max="13" width="42.7109375" style="80" customWidth="1"/>
    <col min="14" max="14" width="1.85546875" style="80" customWidth="1"/>
    <col min="15" max="256" width="11.42578125" style="80"/>
    <col min="257" max="257" width="2.140625" style="80" customWidth="1"/>
    <col min="258" max="258" width="7.140625" style="80" customWidth="1"/>
    <col min="259" max="259" width="40.5703125" style="80" customWidth="1"/>
    <col min="260" max="260" width="2.140625" style="80" customWidth="1"/>
    <col min="261" max="261" width="7.140625" style="80" customWidth="1"/>
    <col min="262" max="262" width="41" style="80" customWidth="1"/>
    <col min="263" max="263" width="6.28515625" style="80" customWidth="1"/>
    <col min="264" max="264" width="2.140625" style="80" customWidth="1"/>
    <col min="265" max="265" width="7.140625" style="80" customWidth="1"/>
    <col min="266" max="266" width="44.42578125" style="80" customWidth="1"/>
    <col min="267" max="267" width="2.140625" style="80" customWidth="1"/>
    <col min="268" max="268" width="7.140625" style="80" customWidth="1"/>
    <col min="269" max="269" width="42.7109375" style="80" customWidth="1"/>
    <col min="270" max="270" width="1.85546875" style="80" customWidth="1"/>
    <col min="271" max="512" width="11.42578125" style="80"/>
    <col min="513" max="513" width="2.140625" style="80" customWidth="1"/>
    <col min="514" max="514" width="7.140625" style="80" customWidth="1"/>
    <col min="515" max="515" width="40.5703125" style="80" customWidth="1"/>
    <col min="516" max="516" width="2.140625" style="80" customWidth="1"/>
    <col min="517" max="517" width="7.140625" style="80" customWidth="1"/>
    <col min="518" max="518" width="41" style="80" customWidth="1"/>
    <col min="519" max="519" width="6.28515625" style="80" customWidth="1"/>
    <col min="520" max="520" width="2.140625" style="80" customWidth="1"/>
    <col min="521" max="521" width="7.140625" style="80" customWidth="1"/>
    <col min="522" max="522" width="44.42578125" style="80" customWidth="1"/>
    <col min="523" max="523" width="2.140625" style="80" customWidth="1"/>
    <col min="524" max="524" width="7.140625" style="80" customWidth="1"/>
    <col min="525" max="525" width="42.7109375" style="80" customWidth="1"/>
    <col min="526" max="526" width="1.85546875" style="80" customWidth="1"/>
    <col min="527" max="768" width="11.42578125" style="80"/>
    <col min="769" max="769" width="2.140625" style="80" customWidth="1"/>
    <col min="770" max="770" width="7.140625" style="80" customWidth="1"/>
    <col min="771" max="771" width="40.5703125" style="80" customWidth="1"/>
    <col min="772" max="772" width="2.140625" style="80" customWidth="1"/>
    <col min="773" max="773" width="7.140625" style="80" customWidth="1"/>
    <col min="774" max="774" width="41" style="80" customWidth="1"/>
    <col min="775" max="775" width="6.28515625" style="80" customWidth="1"/>
    <col min="776" max="776" width="2.140625" style="80" customWidth="1"/>
    <col min="777" max="777" width="7.140625" style="80" customWidth="1"/>
    <col min="778" max="778" width="44.42578125" style="80" customWidth="1"/>
    <col min="779" max="779" width="2.140625" style="80" customWidth="1"/>
    <col min="780" max="780" width="7.140625" style="80" customWidth="1"/>
    <col min="781" max="781" width="42.7109375" style="80" customWidth="1"/>
    <col min="782" max="782" width="1.85546875" style="80" customWidth="1"/>
    <col min="783" max="1024" width="11.42578125" style="80"/>
    <col min="1025" max="1025" width="2.140625" style="80" customWidth="1"/>
    <col min="1026" max="1026" width="7.140625" style="80" customWidth="1"/>
    <col min="1027" max="1027" width="40.5703125" style="80" customWidth="1"/>
    <col min="1028" max="1028" width="2.140625" style="80" customWidth="1"/>
    <col min="1029" max="1029" width="7.140625" style="80" customWidth="1"/>
    <col min="1030" max="1030" width="41" style="80" customWidth="1"/>
    <col min="1031" max="1031" width="6.28515625" style="80" customWidth="1"/>
    <col min="1032" max="1032" width="2.140625" style="80" customWidth="1"/>
    <col min="1033" max="1033" width="7.140625" style="80" customWidth="1"/>
    <col min="1034" max="1034" width="44.42578125" style="80" customWidth="1"/>
    <col min="1035" max="1035" width="2.140625" style="80" customWidth="1"/>
    <col min="1036" max="1036" width="7.140625" style="80" customWidth="1"/>
    <col min="1037" max="1037" width="42.7109375" style="80" customWidth="1"/>
    <col min="1038" max="1038" width="1.85546875" style="80" customWidth="1"/>
    <col min="1039" max="1280" width="11.42578125" style="80"/>
    <col min="1281" max="1281" width="2.140625" style="80" customWidth="1"/>
    <col min="1282" max="1282" width="7.140625" style="80" customWidth="1"/>
    <col min="1283" max="1283" width="40.5703125" style="80" customWidth="1"/>
    <col min="1284" max="1284" width="2.140625" style="80" customWidth="1"/>
    <col min="1285" max="1285" width="7.140625" style="80" customWidth="1"/>
    <col min="1286" max="1286" width="41" style="80" customWidth="1"/>
    <col min="1287" max="1287" width="6.28515625" style="80" customWidth="1"/>
    <col min="1288" max="1288" width="2.140625" style="80" customWidth="1"/>
    <col min="1289" max="1289" width="7.140625" style="80" customWidth="1"/>
    <col min="1290" max="1290" width="44.42578125" style="80" customWidth="1"/>
    <col min="1291" max="1291" width="2.140625" style="80" customWidth="1"/>
    <col min="1292" max="1292" width="7.140625" style="80" customWidth="1"/>
    <col min="1293" max="1293" width="42.7109375" style="80" customWidth="1"/>
    <col min="1294" max="1294" width="1.85546875" style="80" customWidth="1"/>
    <col min="1295" max="1536" width="11.42578125" style="80"/>
    <col min="1537" max="1537" width="2.140625" style="80" customWidth="1"/>
    <col min="1538" max="1538" width="7.140625" style="80" customWidth="1"/>
    <col min="1539" max="1539" width="40.5703125" style="80" customWidth="1"/>
    <col min="1540" max="1540" width="2.140625" style="80" customWidth="1"/>
    <col min="1541" max="1541" width="7.140625" style="80" customWidth="1"/>
    <col min="1542" max="1542" width="41" style="80" customWidth="1"/>
    <col min="1543" max="1543" width="6.28515625" style="80" customWidth="1"/>
    <col min="1544" max="1544" width="2.140625" style="80" customWidth="1"/>
    <col min="1545" max="1545" width="7.140625" style="80" customWidth="1"/>
    <col min="1546" max="1546" width="44.42578125" style="80" customWidth="1"/>
    <col min="1547" max="1547" width="2.140625" style="80" customWidth="1"/>
    <col min="1548" max="1548" width="7.140625" style="80" customWidth="1"/>
    <col min="1549" max="1549" width="42.7109375" style="80" customWidth="1"/>
    <col min="1550" max="1550" width="1.85546875" style="80" customWidth="1"/>
    <col min="1551" max="1792" width="11.42578125" style="80"/>
    <col min="1793" max="1793" width="2.140625" style="80" customWidth="1"/>
    <col min="1794" max="1794" width="7.140625" style="80" customWidth="1"/>
    <col min="1795" max="1795" width="40.5703125" style="80" customWidth="1"/>
    <col min="1796" max="1796" width="2.140625" style="80" customWidth="1"/>
    <col min="1797" max="1797" width="7.140625" style="80" customWidth="1"/>
    <col min="1798" max="1798" width="41" style="80" customWidth="1"/>
    <col min="1799" max="1799" width="6.28515625" style="80" customWidth="1"/>
    <col min="1800" max="1800" width="2.140625" style="80" customWidth="1"/>
    <col min="1801" max="1801" width="7.140625" style="80" customWidth="1"/>
    <col min="1802" max="1802" width="44.42578125" style="80" customWidth="1"/>
    <col min="1803" max="1803" width="2.140625" style="80" customWidth="1"/>
    <col min="1804" max="1804" width="7.140625" style="80" customWidth="1"/>
    <col min="1805" max="1805" width="42.7109375" style="80" customWidth="1"/>
    <col min="1806" max="1806" width="1.85546875" style="80" customWidth="1"/>
    <col min="1807" max="2048" width="11.42578125" style="80"/>
    <col min="2049" max="2049" width="2.140625" style="80" customWidth="1"/>
    <col min="2050" max="2050" width="7.140625" style="80" customWidth="1"/>
    <col min="2051" max="2051" width="40.5703125" style="80" customWidth="1"/>
    <col min="2052" max="2052" width="2.140625" style="80" customWidth="1"/>
    <col min="2053" max="2053" width="7.140625" style="80" customWidth="1"/>
    <col min="2054" max="2054" width="41" style="80" customWidth="1"/>
    <col min="2055" max="2055" width="6.28515625" style="80" customWidth="1"/>
    <col min="2056" max="2056" width="2.140625" style="80" customWidth="1"/>
    <col min="2057" max="2057" width="7.140625" style="80" customWidth="1"/>
    <col min="2058" max="2058" width="44.42578125" style="80" customWidth="1"/>
    <col min="2059" max="2059" width="2.140625" style="80" customWidth="1"/>
    <col min="2060" max="2060" width="7.140625" style="80" customWidth="1"/>
    <col min="2061" max="2061" width="42.7109375" style="80" customWidth="1"/>
    <col min="2062" max="2062" width="1.85546875" style="80" customWidth="1"/>
    <col min="2063" max="2304" width="11.42578125" style="80"/>
    <col min="2305" max="2305" width="2.140625" style="80" customWidth="1"/>
    <col min="2306" max="2306" width="7.140625" style="80" customWidth="1"/>
    <col min="2307" max="2307" width="40.5703125" style="80" customWidth="1"/>
    <col min="2308" max="2308" width="2.140625" style="80" customWidth="1"/>
    <col min="2309" max="2309" width="7.140625" style="80" customWidth="1"/>
    <col min="2310" max="2310" width="41" style="80" customWidth="1"/>
    <col min="2311" max="2311" width="6.28515625" style="80" customWidth="1"/>
    <col min="2312" max="2312" width="2.140625" style="80" customWidth="1"/>
    <col min="2313" max="2313" width="7.140625" style="80" customWidth="1"/>
    <col min="2314" max="2314" width="44.42578125" style="80" customWidth="1"/>
    <col min="2315" max="2315" width="2.140625" style="80" customWidth="1"/>
    <col min="2316" max="2316" width="7.140625" style="80" customWidth="1"/>
    <col min="2317" max="2317" width="42.7109375" style="80" customWidth="1"/>
    <col min="2318" max="2318" width="1.85546875" style="80" customWidth="1"/>
    <col min="2319" max="2560" width="11.42578125" style="80"/>
    <col min="2561" max="2561" width="2.140625" style="80" customWidth="1"/>
    <col min="2562" max="2562" width="7.140625" style="80" customWidth="1"/>
    <col min="2563" max="2563" width="40.5703125" style="80" customWidth="1"/>
    <col min="2564" max="2564" width="2.140625" style="80" customWidth="1"/>
    <col min="2565" max="2565" width="7.140625" style="80" customWidth="1"/>
    <col min="2566" max="2566" width="41" style="80" customWidth="1"/>
    <col min="2567" max="2567" width="6.28515625" style="80" customWidth="1"/>
    <col min="2568" max="2568" width="2.140625" style="80" customWidth="1"/>
    <col min="2569" max="2569" width="7.140625" style="80" customWidth="1"/>
    <col min="2570" max="2570" width="44.42578125" style="80" customWidth="1"/>
    <col min="2571" max="2571" width="2.140625" style="80" customWidth="1"/>
    <col min="2572" max="2572" width="7.140625" style="80" customWidth="1"/>
    <col min="2573" max="2573" width="42.7109375" style="80" customWidth="1"/>
    <col min="2574" max="2574" width="1.85546875" style="80" customWidth="1"/>
    <col min="2575" max="2816" width="11.42578125" style="80"/>
    <col min="2817" max="2817" width="2.140625" style="80" customWidth="1"/>
    <col min="2818" max="2818" width="7.140625" style="80" customWidth="1"/>
    <col min="2819" max="2819" width="40.5703125" style="80" customWidth="1"/>
    <col min="2820" max="2820" width="2.140625" style="80" customWidth="1"/>
    <col min="2821" max="2821" width="7.140625" style="80" customWidth="1"/>
    <col min="2822" max="2822" width="41" style="80" customWidth="1"/>
    <col min="2823" max="2823" width="6.28515625" style="80" customWidth="1"/>
    <col min="2824" max="2824" width="2.140625" style="80" customWidth="1"/>
    <col min="2825" max="2825" width="7.140625" style="80" customWidth="1"/>
    <col min="2826" max="2826" width="44.42578125" style="80" customWidth="1"/>
    <col min="2827" max="2827" width="2.140625" style="80" customWidth="1"/>
    <col min="2828" max="2828" width="7.140625" style="80" customWidth="1"/>
    <col min="2829" max="2829" width="42.7109375" style="80" customWidth="1"/>
    <col min="2830" max="2830" width="1.85546875" style="80" customWidth="1"/>
    <col min="2831" max="3072" width="11.42578125" style="80"/>
    <col min="3073" max="3073" width="2.140625" style="80" customWidth="1"/>
    <col min="3074" max="3074" width="7.140625" style="80" customWidth="1"/>
    <col min="3075" max="3075" width="40.5703125" style="80" customWidth="1"/>
    <col min="3076" max="3076" width="2.140625" style="80" customWidth="1"/>
    <col min="3077" max="3077" width="7.140625" style="80" customWidth="1"/>
    <col min="3078" max="3078" width="41" style="80" customWidth="1"/>
    <col min="3079" max="3079" width="6.28515625" style="80" customWidth="1"/>
    <col min="3080" max="3080" width="2.140625" style="80" customWidth="1"/>
    <col min="3081" max="3081" width="7.140625" style="80" customWidth="1"/>
    <col min="3082" max="3082" width="44.42578125" style="80" customWidth="1"/>
    <col min="3083" max="3083" width="2.140625" style="80" customWidth="1"/>
    <col min="3084" max="3084" width="7.140625" style="80" customWidth="1"/>
    <col min="3085" max="3085" width="42.7109375" style="80" customWidth="1"/>
    <col min="3086" max="3086" width="1.85546875" style="80" customWidth="1"/>
    <col min="3087" max="3328" width="11.42578125" style="80"/>
    <col min="3329" max="3329" width="2.140625" style="80" customWidth="1"/>
    <col min="3330" max="3330" width="7.140625" style="80" customWidth="1"/>
    <col min="3331" max="3331" width="40.5703125" style="80" customWidth="1"/>
    <col min="3332" max="3332" width="2.140625" style="80" customWidth="1"/>
    <col min="3333" max="3333" width="7.140625" style="80" customWidth="1"/>
    <col min="3334" max="3334" width="41" style="80" customWidth="1"/>
    <col min="3335" max="3335" width="6.28515625" style="80" customWidth="1"/>
    <col min="3336" max="3336" width="2.140625" style="80" customWidth="1"/>
    <col min="3337" max="3337" width="7.140625" style="80" customWidth="1"/>
    <col min="3338" max="3338" width="44.42578125" style="80" customWidth="1"/>
    <col min="3339" max="3339" width="2.140625" style="80" customWidth="1"/>
    <col min="3340" max="3340" width="7.140625" style="80" customWidth="1"/>
    <col min="3341" max="3341" width="42.7109375" style="80" customWidth="1"/>
    <col min="3342" max="3342" width="1.85546875" style="80" customWidth="1"/>
    <col min="3343" max="3584" width="11.42578125" style="80"/>
    <col min="3585" max="3585" width="2.140625" style="80" customWidth="1"/>
    <col min="3586" max="3586" width="7.140625" style="80" customWidth="1"/>
    <col min="3587" max="3587" width="40.5703125" style="80" customWidth="1"/>
    <col min="3588" max="3588" width="2.140625" style="80" customWidth="1"/>
    <col min="3589" max="3589" width="7.140625" style="80" customWidth="1"/>
    <col min="3590" max="3590" width="41" style="80" customWidth="1"/>
    <col min="3591" max="3591" width="6.28515625" style="80" customWidth="1"/>
    <col min="3592" max="3592" width="2.140625" style="80" customWidth="1"/>
    <col min="3593" max="3593" width="7.140625" style="80" customWidth="1"/>
    <col min="3594" max="3594" width="44.42578125" style="80" customWidth="1"/>
    <col min="3595" max="3595" width="2.140625" style="80" customWidth="1"/>
    <col min="3596" max="3596" width="7.140625" style="80" customWidth="1"/>
    <col min="3597" max="3597" width="42.7109375" style="80" customWidth="1"/>
    <col min="3598" max="3598" width="1.85546875" style="80" customWidth="1"/>
    <col min="3599" max="3840" width="11.42578125" style="80"/>
    <col min="3841" max="3841" width="2.140625" style="80" customWidth="1"/>
    <col min="3842" max="3842" width="7.140625" style="80" customWidth="1"/>
    <col min="3843" max="3843" width="40.5703125" style="80" customWidth="1"/>
    <col min="3844" max="3844" width="2.140625" style="80" customWidth="1"/>
    <col min="3845" max="3845" width="7.140625" style="80" customWidth="1"/>
    <col min="3846" max="3846" width="41" style="80" customWidth="1"/>
    <col min="3847" max="3847" width="6.28515625" style="80" customWidth="1"/>
    <col min="3848" max="3848" width="2.140625" style="80" customWidth="1"/>
    <col min="3849" max="3849" width="7.140625" style="80" customWidth="1"/>
    <col min="3850" max="3850" width="44.42578125" style="80" customWidth="1"/>
    <col min="3851" max="3851" width="2.140625" style="80" customWidth="1"/>
    <col min="3852" max="3852" width="7.140625" style="80" customWidth="1"/>
    <col min="3853" max="3853" width="42.7109375" style="80" customWidth="1"/>
    <col min="3854" max="3854" width="1.85546875" style="80" customWidth="1"/>
    <col min="3855" max="4096" width="11.42578125" style="80"/>
    <col min="4097" max="4097" width="2.140625" style="80" customWidth="1"/>
    <col min="4098" max="4098" width="7.140625" style="80" customWidth="1"/>
    <col min="4099" max="4099" width="40.5703125" style="80" customWidth="1"/>
    <col min="4100" max="4100" width="2.140625" style="80" customWidth="1"/>
    <col min="4101" max="4101" width="7.140625" style="80" customWidth="1"/>
    <col min="4102" max="4102" width="41" style="80" customWidth="1"/>
    <col min="4103" max="4103" width="6.28515625" style="80" customWidth="1"/>
    <col min="4104" max="4104" width="2.140625" style="80" customWidth="1"/>
    <col min="4105" max="4105" width="7.140625" style="80" customWidth="1"/>
    <col min="4106" max="4106" width="44.42578125" style="80" customWidth="1"/>
    <col min="4107" max="4107" width="2.140625" style="80" customWidth="1"/>
    <col min="4108" max="4108" width="7.140625" style="80" customWidth="1"/>
    <col min="4109" max="4109" width="42.7109375" style="80" customWidth="1"/>
    <col min="4110" max="4110" width="1.85546875" style="80" customWidth="1"/>
    <col min="4111" max="4352" width="11.42578125" style="80"/>
    <col min="4353" max="4353" width="2.140625" style="80" customWidth="1"/>
    <col min="4354" max="4354" width="7.140625" style="80" customWidth="1"/>
    <col min="4355" max="4355" width="40.5703125" style="80" customWidth="1"/>
    <col min="4356" max="4356" width="2.140625" style="80" customWidth="1"/>
    <col min="4357" max="4357" width="7.140625" style="80" customWidth="1"/>
    <col min="4358" max="4358" width="41" style="80" customWidth="1"/>
    <col min="4359" max="4359" width="6.28515625" style="80" customWidth="1"/>
    <col min="4360" max="4360" width="2.140625" style="80" customWidth="1"/>
    <col min="4361" max="4361" width="7.140625" style="80" customWidth="1"/>
    <col min="4362" max="4362" width="44.42578125" style="80" customWidth="1"/>
    <col min="4363" max="4363" width="2.140625" style="80" customWidth="1"/>
    <col min="4364" max="4364" width="7.140625" style="80" customWidth="1"/>
    <col min="4365" max="4365" width="42.7109375" style="80" customWidth="1"/>
    <col min="4366" max="4366" width="1.85546875" style="80" customWidth="1"/>
    <col min="4367" max="4608" width="11.42578125" style="80"/>
    <col min="4609" max="4609" width="2.140625" style="80" customWidth="1"/>
    <col min="4610" max="4610" width="7.140625" style="80" customWidth="1"/>
    <col min="4611" max="4611" width="40.5703125" style="80" customWidth="1"/>
    <col min="4612" max="4612" width="2.140625" style="80" customWidth="1"/>
    <col min="4613" max="4613" width="7.140625" style="80" customWidth="1"/>
    <col min="4614" max="4614" width="41" style="80" customWidth="1"/>
    <col min="4615" max="4615" width="6.28515625" style="80" customWidth="1"/>
    <col min="4616" max="4616" width="2.140625" style="80" customWidth="1"/>
    <col min="4617" max="4617" width="7.140625" style="80" customWidth="1"/>
    <col min="4618" max="4618" width="44.42578125" style="80" customWidth="1"/>
    <col min="4619" max="4619" width="2.140625" style="80" customWidth="1"/>
    <col min="4620" max="4620" width="7.140625" style="80" customWidth="1"/>
    <col min="4621" max="4621" width="42.7109375" style="80" customWidth="1"/>
    <col min="4622" max="4622" width="1.85546875" style="80" customWidth="1"/>
    <col min="4623" max="4864" width="11.42578125" style="80"/>
    <col min="4865" max="4865" width="2.140625" style="80" customWidth="1"/>
    <col min="4866" max="4866" width="7.140625" style="80" customWidth="1"/>
    <col min="4867" max="4867" width="40.5703125" style="80" customWidth="1"/>
    <col min="4868" max="4868" width="2.140625" style="80" customWidth="1"/>
    <col min="4869" max="4869" width="7.140625" style="80" customWidth="1"/>
    <col min="4870" max="4870" width="41" style="80" customWidth="1"/>
    <col min="4871" max="4871" width="6.28515625" style="80" customWidth="1"/>
    <col min="4872" max="4872" width="2.140625" style="80" customWidth="1"/>
    <col min="4873" max="4873" width="7.140625" style="80" customWidth="1"/>
    <col min="4874" max="4874" width="44.42578125" style="80" customWidth="1"/>
    <col min="4875" max="4875" width="2.140625" style="80" customWidth="1"/>
    <col min="4876" max="4876" width="7.140625" style="80" customWidth="1"/>
    <col min="4877" max="4877" width="42.7109375" style="80" customWidth="1"/>
    <col min="4878" max="4878" width="1.85546875" style="80" customWidth="1"/>
    <col min="4879" max="5120" width="11.42578125" style="80"/>
    <col min="5121" max="5121" width="2.140625" style="80" customWidth="1"/>
    <col min="5122" max="5122" width="7.140625" style="80" customWidth="1"/>
    <col min="5123" max="5123" width="40.5703125" style="80" customWidth="1"/>
    <col min="5124" max="5124" width="2.140625" style="80" customWidth="1"/>
    <col min="5125" max="5125" width="7.140625" style="80" customWidth="1"/>
    <col min="5126" max="5126" width="41" style="80" customWidth="1"/>
    <col min="5127" max="5127" width="6.28515625" style="80" customWidth="1"/>
    <col min="5128" max="5128" width="2.140625" style="80" customWidth="1"/>
    <col min="5129" max="5129" width="7.140625" style="80" customWidth="1"/>
    <col min="5130" max="5130" width="44.42578125" style="80" customWidth="1"/>
    <col min="5131" max="5131" width="2.140625" style="80" customWidth="1"/>
    <col min="5132" max="5132" width="7.140625" style="80" customWidth="1"/>
    <col min="5133" max="5133" width="42.7109375" style="80" customWidth="1"/>
    <col min="5134" max="5134" width="1.85546875" style="80" customWidth="1"/>
    <col min="5135" max="5376" width="11.42578125" style="80"/>
    <col min="5377" max="5377" width="2.140625" style="80" customWidth="1"/>
    <col min="5378" max="5378" width="7.140625" style="80" customWidth="1"/>
    <col min="5379" max="5379" width="40.5703125" style="80" customWidth="1"/>
    <col min="5380" max="5380" width="2.140625" style="80" customWidth="1"/>
    <col min="5381" max="5381" width="7.140625" style="80" customWidth="1"/>
    <col min="5382" max="5382" width="41" style="80" customWidth="1"/>
    <col min="5383" max="5383" width="6.28515625" style="80" customWidth="1"/>
    <col min="5384" max="5384" width="2.140625" style="80" customWidth="1"/>
    <col min="5385" max="5385" width="7.140625" style="80" customWidth="1"/>
    <col min="5386" max="5386" width="44.42578125" style="80" customWidth="1"/>
    <col min="5387" max="5387" width="2.140625" style="80" customWidth="1"/>
    <col min="5388" max="5388" width="7.140625" style="80" customWidth="1"/>
    <col min="5389" max="5389" width="42.7109375" style="80" customWidth="1"/>
    <col min="5390" max="5390" width="1.85546875" style="80" customWidth="1"/>
    <col min="5391" max="5632" width="11.42578125" style="80"/>
    <col min="5633" max="5633" width="2.140625" style="80" customWidth="1"/>
    <col min="5634" max="5634" width="7.140625" style="80" customWidth="1"/>
    <col min="5635" max="5635" width="40.5703125" style="80" customWidth="1"/>
    <col min="5636" max="5636" width="2.140625" style="80" customWidth="1"/>
    <col min="5637" max="5637" width="7.140625" style="80" customWidth="1"/>
    <col min="5638" max="5638" width="41" style="80" customWidth="1"/>
    <col min="5639" max="5639" width="6.28515625" style="80" customWidth="1"/>
    <col min="5640" max="5640" width="2.140625" style="80" customWidth="1"/>
    <col min="5641" max="5641" width="7.140625" style="80" customWidth="1"/>
    <col min="5642" max="5642" width="44.42578125" style="80" customWidth="1"/>
    <col min="5643" max="5643" width="2.140625" style="80" customWidth="1"/>
    <col min="5644" max="5644" width="7.140625" style="80" customWidth="1"/>
    <col min="5645" max="5645" width="42.7109375" style="80" customWidth="1"/>
    <col min="5646" max="5646" width="1.85546875" style="80" customWidth="1"/>
    <col min="5647" max="5888" width="11.42578125" style="80"/>
    <col min="5889" max="5889" width="2.140625" style="80" customWidth="1"/>
    <col min="5890" max="5890" width="7.140625" style="80" customWidth="1"/>
    <col min="5891" max="5891" width="40.5703125" style="80" customWidth="1"/>
    <col min="5892" max="5892" width="2.140625" style="80" customWidth="1"/>
    <col min="5893" max="5893" width="7.140625" style="80" customWidth="1"/>
    <col min="5894" max="5894" width="41" style="80" customWidth="1"/>
    <col min="5895" max="5895" width="6.28515625" style="80" customWidth="1"/>
    <col min="5896" max="5896" width="2.140625" style="80" customWidth="1"/>
    <col min="5897" max="5897" width="7.140625" style="80" customWidth="1"/>
    <col min="5898" max="5898" width="44.42578125" style="80" customWidth="1"/>
    <col min="5899" max="5899" width="2.140625" style="80" customWidth="1"/>
    <col min="5900" max="5900" width="7.140625" style="80" customWidth="1"/>
    <col min="5901" max="5901" width="42.7109375" style="80" customWidth="1"/>
    <col min="5902" max="5902" width="1.85546875" style="80" customWidth="1"/>
    <col min="5903" max="6144" width="11.42578125" style="80"/>
    <col min="6145" max="6145" width="2.140625" style="80" customWidth="1"/>
    <col min="6146" max="6146" width="7.140625" style="80" customWidth="1"/>
    <col min="6147" max="6147" width="40.5703125" style="80" customWidth="1"/>
    <col min="6148" max="6148" width="2.140625" style="80" customWidth="1"/>
    <col min="6149" max="6149" width="7.140625" style="80" customWidth="1"/>
    <col min="6150" max="6150" width="41" style="80" customWidth="1"/>
    <col min="6151" max="6151" width="6.28515625" style="80" customWidth="1"/>
    <col min="6152" max="6152" width="2.140625" style="80" customWidth="1"/>
    <col min="6153" max="6153" width="7.140625" style="80" customWidth="1"/>
    <col min="6154" max="6154" width="44.42578125" style="80" customWidth="1"/>
    <col min="6155" max="6155" width="2.140625" style="80" customWidth="1"/>
    <col min="6156" max="6156" width="7.140625" style="80" customWidth="1"/>
    <col min="6157" max="6157" width="42.7109375" style="80" customWidth="1"/>
    <col min="6158" max="6158" width="1.85546875" style="80" customWidth="1"/>
    <col min="6159" max="6400" width="11.42578125" style="80"/>
    <col min="6401" max="6401" width="2.140625" style="80" customWidth="1"/>
    <col min="6402" max="6402" width="7.140625" style="80" customWidth="1"/>
    <col min="6403" max="6403" width="40.5703125" style="80" customWidth="1"/>
    <col min="6404" max="6404" width="2.140625" style="80" customWidth="1"/>
    <col min="6405" max="6405" width="7.140625" style="80" customWidth="1"/>
    <col min="6406" max="6406" width="41" style="80" customWidth="1"/>
    <col min="6407" max="6407" width="6.28515625" style="80" customWidth="1"/>
    <col min="6408" max="6408" width="2.140625" style="80" customWidth="1"/>
    <col min="6409" max="6409" width="7.140625" style="80" customWidth="1"/>
    <col min="6410" max="6410" width="44.42578125" style="80" customWidth="1"/>
    <col min="6411" max="6411" width="2.140625" style="80" customWidth="1"/>
    <col min="6412" max="6412" width="7.140625" style="80" customWidth="1"/>
    <col min="6413" max="6413" width="42.7109375" style="80" customWidth="1"/>
    <col min="6414" max="6414" width="1.85546875" style="80" customWidth="1"/>
    <col min="6415" max="6656" width="11.42578125" style="80"/>
    <col min="6657" max="6657" width="2.140625" style="80" customWidth="1"/>
    <col min="6658" max="6658" width="7.140625" style="80" customWidth="1"/>
    <col min="6659" max="6659" width="40.5703125" style="80" customWidth="1"/>
    <col min="6660" max="6660" width="2.140625" style="80" customWidth="1"/>
    <col min="6661" max="6661" width="7.140625" style="80" customWidth="1"/>
    <col min="6662" max="6662" width="41" style="80" customWidth="1"/>
    <col min="6663" max="6663" width="6.28515625" style="80" customWidth="1"/>
    <col min="6664" max="6664" width="2.140625" style="80" customWidth="1"/>
    <col min="6665" max="6665" width="7.140625" style="80" customWidth="1"/>
    <col min="6666" max="6666" width="44.42578125" style="80" customWidth="1"/>
    <col min="6667" max="6667" width="2.140625" style="80" customWidth="1"/>
    <col min="6668" max="6668" width="7.140625" style="80" customWidth="1"/>
    <col min="6669" max="6669" width="42.7109375" style="80" customWidth="1"/>
    <col min="6670" max="6670" width="1.85546875" style="80" customWidth="1"/>
    <col min="6671" max="6912" width="11.42578125" style="80"/>
    <col min="6913" max="6913" width="2.140625" style="80" customWidth="1"/>
    <col min="6914" max="6914" width="7.140625" style="80" customWidth="1"/>
    <col min="6915" max="6915" width="40.5703125" style="80" customWidth="1"/>
    <col min="6916" max="6916" width="2.140625" style="80" customWidth="1"/>
    <col min="6917" max="6917" width="7.140625" style="80" customWidth="1"/>
    <col min="6918" max="6918" width="41" style="80" customWidth="1"/>
    <col min="6919" max="6919" width="6.28515625" style="80" customWidth="1"/>
    <col min="6920" max="6920" width="2.140625" style="80" customWidth="1"/>
    <col min="6921" max="6921" width="7.140625" style="80" customWidth="1"/>
    <col min="6922" max="6922" width="44.42578125" style="80" customWidth="1"/>
    <col min="6923" max="6923" width="2.140625" style="80" customWidth="1"/>
    <col min="6924" max="6924" width="7.140625" style="80" customWidth="1"/>
    <col min="6925" max="6925" width="42.7109375" style="80" customWidth="1"/>
    <col min="6926" max="6926" width="1.85546875" style="80" customWidth="1"/>
    <col min="6927" max="7168" width="11.42578125" style="80"/>
    <col min="7169" max="7169" width="2.140625" style="80" customWidth="1"/>
    <col min="7170" max="7170" width="7.140625" style="80" customWidth="1"/>
    <col min="7171" max="7171" width="40.5703125" style="80" customWidth="1"/>
    <col min="7172" max="7172" width="2.140625" style="80" customWidth="1"/>
    <col min="7173" max="7173" width="7.140625" style="80" customWidth="1"/>
    <col min="7174" max="7174" width="41" style="80" customWidth="1"/>
    <col min="7175" max="7175" width="6.28515625" style="80" customWidth="1"/>
    <col min="7176" max="7176" width="2.140625" style="80" customWidth="1"/>
    <col min="7177" max="7177" width="7.140625" style="80" customWidth="1"/>
    <col min="7178" max="7178" width="44.42578125" style="80" customWidth="1"/>
    <col min="7179" max="7179" width="2.140625" style="80" customWidth="1"/>
    <col min="7180" max="7180" width="7.140625" style="80" customWidth="1"/>
    <col min="7181" max="7181" width="42.7109375" style="80" customWidth="1"/>
    <col min="7182" max="7182" width="1.85546875" style="80" customWidth="1"/>
    <col min="7183" max="7424" width="11.42578125" style="80"/>
    <col min="7425" max="7425" width="2.140625" style="80" customWidth="1"/>
    <col min="7426" max="7426" width="7.140625" style="80" customWidth="1"/>
    <col min="7427" max="7427" width="40.5703125" style="80" customWidth="1"/>
    <col min="7428" max="7428" width="2.140625" style="80" customWidth="1"/>
    <col min="7429" max="7429" width="7.140625" style="80" customWidth="1"/>
    <col min="7430" max="7430" width="41" style="80" customWidth="1"/>
    <col min="7431" max="7431" width="6.28515625" style="80" customWidth="1"/>
    <col min="7432" max="7432" width="2.140625" style="80" customWidth="1"/>
    <col min="7433" max="7433" width="7.140625" style="80" customWidth="1"/>
    <col min="7434" max="7434" width="44.42578125" style="80" customWidth="1"/>
    <col min="7435" max="7435" width="2.140625" style="80" customWidth="1"/>
    <col min="7436" max="7436" width="7.140625" style="80" customWidth="1"/>
    <col min="7437" max="7437" width="42.7109375" style="80" customWidth="1"/>
    <col min="7438" max="7438" width="1.85546875" style="80" customWidth="1"/>
    <col min="7439" max="7680" width="11.42578125" style="80"/>
    <col min="7681" max="7681" width="2.140625" style="80" customWidth="1"/>
    <col min="7682" max="7682" width="7.140625" style="80" customWidth="1"/>
    <col min="7683" max="7683" width="40.5703125" style="80" customWidth="1"/>
    <col min="7684" max="7684" width="2.140625" style="80" customWidth="1"/>
    <col min="7685" max="7685" width="7.140625" style="80" customWidth="1"/>
    <col min="7686" max="7686" width="41" style="80" customWidth="1"/>
    <col min="7687" max="7687" width="6.28515625" style="80" customWidth="1"/>
    <col min="7688" max="7688" width="2.140625" style="80" customWidth="1"/>
    <col min="7689" max="7689" width="7.140625" style="80" customWidth="1"/>
    <col min="7690" max="7690" width="44.42578125" style="80" customWidth="1"/>
    <col min="7691" max="7691" width="2.140625" style="80" customWidth="1"/>
    <col min="7692" max="7692" width="7.140625" style="80" customWidth="1"/>
    <col min="7693" max="7693" width="42.7109375" style="80" customWidth="1"/>
    <col min="7694" max="7694" width="1.85546875" style="80" customWidth="1"/>
    <col min="7695" max="7936" width="11.42578125" style="80"/>
    <col min="7937" max="7937" width="2.140625" style="80" customWidth="1"/>
    <col min="7938" max="7938" width="7.140625" style="80" customWidth="1"/>
    <col min="7939" max="7939" width="40.5703125" style="80" customWidth="1"/>
    <col min="7940" max="7940" width="2.140625" style="80" customWidth="1"/>
    <col min="7941" max="7941" width="7.140625" style="80" customWidth="1"/>
    <col min="7942" max="7942" width="41" style="80" customWidth="1"/>
    <col min="7943" max="7943" width="6.28515625" style="80" customWidth="1"/>
    <col min="7944" max="7944" width="2.140625" style="80" customWidth="1"/>
    <col min="7945" max="7945" width="7.140625" style="80" customWidth="1"/>
    <col min="7946" max="7946" width="44.42578125" style="80" customWidth="1"/>
    <col min="7947" max="7947" width="2.140625" style="80" customWidth="1"/>
    <col min="7948" max="7948" width="7.140625" style="80" customWidth="1"/>
    <col min="7949" max="7949" width="42.7109375" style="80" customWidth="1"/>
    <col min="7950" max="7950" width="1.85546875" style="80" customWidth="1"/>
    <col min="7951" max="8192" width="11.42578125" style="80"/>
    <col min="8193" max="8193" width="2.140625" style="80" customWidth="1"/>
    <col min="8194" max="8194" width="7.140625" style="80" customWidth="1"/>
    <col min="8195" max="8195" width="40.5703125" style="80" customWidth="1"/>
    <col min="8196" max="8196" width="2.140625" style="80" customWidth="1"/>
    <col min="8197" max="8197" width="7.140625" style="80" customWidth="1"/>
    <col min="8198" max="8198" width="41" style="80" customWidth="1"/>
    <col min="8199" max="8199" width="6.28515625" style="80" customWidth="1"/>
    <col min="8200" max="8200" width="2.140625" style="80" customWidth="1"/>
    <col min="8201" max="8201" width="7.140625" style="80" customWidth="1"/>
    <col min="8202" max="8202" width="44.42578125" style="80" customWidth="1"/>
    <col min="8203" max="8203" width="2.140625" style="80" customWidth="1"/>
    <col min="8204" max="8204" width="7.140625" style="80" customWidth="1"/>
    <col min="8205" max="8205" width="42.7109375" style="80" customWidth="1"/>
    <col min="8206" max="8206" width="1.85546875" style="80" customWidth="1"/>
    <col min="8207" max="8448" width="11.42578125" style="80"/>
    <col min="8449" max="8449" width="2.140625" style="80" customWidth="1"/>
    <col min="8450" max="8450" width="7.140625" style="80" customWidth="1"/>
    <col min="8451" max="8451" width="40.5703125" style="80" customWidth="1"/>
    <col min="8452" max="8452" width="2.140625" style="80" customWidth="1"/>
    <col min="8453" max="8453" width="7.140625" style="80" customWidth="1"/>
    <col min="8454" max="8454" width="41" style="80" customWidth="1"/>
    <col min="8455" max="8455" width="6.28515625" style="80" customWidth="1"/>
    <col min="8456" max="8456" width="2.140625" style="80" customWidth="1"/>
    <col min="8457" max="8457" width="7.140625" style="80" customWidth="1"/>
    <col min="8458" max="8458" width="44.42578125" style="80" customWidth="1"/>
    <col min="8459" max="8459" width="2.140625" style="80" customWidth="1"/>
    <col min="8460" max="8460" width="7.140625" style="80" customWidth="1"/>
    <col min="8461" max="8461" width="42.7109375" style="80" customWidth="1"/>
    <col min="8462" max="8462" width="1.85546875" style="80" customWidth="1"/>
    <col min="8463" max="8704" width="11.42578125" style="80"/>
    <col min="8705" max="8705" width="2.140625" style="80" customWidth="1"/>
    <col min="8706" max="8706" width="7.140625" style="80" customWidth="1"/>
    <col min="8707" max="8707" width="40.5703125" style="80" customWidth="1"/>
    <col min="8708" max="8708" width="2.140625" style="80" customWidth="1"/>
    <col min="8709" max="8709" width="7.140625" style="80" customWidth="1"/>
    <col min="8710" max="8710" width="41" style="80" customWidth="1"/>
    <col min="8711" max="8711" width="6.28515625" style="80" customWidth="1"/>
    <col min="8712" max="8712" width="2.140625" style="80" customWidth="1"/>
    <col min="8713" max="8713" width="7.140625" style="80" customWidth="1"/>
    <col min="8714" max="8714" width="44.42578125" style="80" customWidth="1"/>
    <col min="8715" max="8715" width="2.140625" style="80" customWidth="1"/>
    <col min="8716" max="8716" width="7.140625" style="80" customWidth="1"/>
    <col min="8717" max="8717" width="42.7109375" style="80" customWidth="1"/>
    <col min="8718" max="8718" width="1.85546875" style="80" customWidth="1"/>
    <col min="8719" max="8960" width="11.42578125" style="80"/>
    <col min="8961" max="8961" width="2.140625" style="80" customWidth="1"/>
    <col min="8962" max="8962" width="7.140625" style="80" customWidth="1"/>
    <col min="8963" max="8963" width="40.5703125" style="80" customWidth="1"/>
    <col min="8964" max="8964" width="2.140625" style="80" customWidth="1"/>
    <col min="8965" max="8965" width="7.140625" style="80" customWidth="1"/>
    <col min="8966" max="8966" width="41" style="80" customWidth="1"/>
    <col min="8967" max="8967" width="6.28515625" style="80" customWidth="1"/>
    <col min="8968" max="8968" width="2.140625" style="80" customWidth="1"/>
    <col min="8969" max="8969" width="7.140625" style="80" customWidth="1"/>
    <col min="8970" max="8970" width="44.42578125" style="80" customWidth="1"/>
    <col min="8971" max="8971" width="2.140625" style="80" customWidth="1"/>
    <col min="8972" max="8972" width="7.140625" style="80" customWidth="1"/>
    <col min="8973" max="8973" width="42.7109375" style="80" customWidth="1"/>
    <col min="8974" max="8974" width="1.85546875" style="80" customWidth="1"/>
    <col min="8975" max="9216" width="11.42578125" style="80"/>
    <col min="9217" max="9217" width="2.140625" style="80" customWidth="1"/>
    <col min="9218" max="9218" width="7.140625" style="80" customWidth="1"/>
    <col min="9219" max="9219" width="40.5703125" style="80" customWidth="1"/>
    <col min="9220" max="9220" width="2.140625" style="80" customWidth="1"/>
    <col min="9221" max="9221" width="7.140625" style="80" customWidth="1"/>
    <col min="9222" max="9222" width="41" style="80" customWidth="1"/>
    <col min="9223" max="9223" width="6.28515625" style="80" customWidth="1"/>
    <col min="9224" max="9224" width="2.140625" style="80" customWidth="1"/>
    <col min="9225" max="9225" width="7.140625" style="80" customWidth="1"/>
    <col min="9226" max="9226" width="44.42578125" style="80" customWidth="1"/>
    <col min="9227" max="9227" width="2.140625" style="80" customWidth="1"/>
    <col min="9228" max="9228" width="7.140625" style="80" customWidth="1"/>
    <col min="9229" max="9229" width="42.7109375" style="80" customWidth="1"/>
    <col min="9230" max="9230" width="1.85546875" style="80" customWidth="1"/>
    <col min="9231" max="9472" width="11.42578125" style="80"/>
    <col min="9473" max="9473" width="2.140625" style="80" customWidth="1"/>
    <col min="9474" max="9474" width="7.140625" style="80" customWidth="1"/>
    <col min="9475" max="9475" width="40.5703125" style="80" customWidth="1"/>
    <col min="9476" max="9476" width="2.140625" style="80" customWidth="1"/>
    <col min="9477" max="9477" width="7.140625" style="80" customWidth="1"/>
    <col min="9478" max="9478" width="41" style="80" customWidth="1"/>
    <col min="9479" max="9479" width="6.28515625" style="80" customWidth="1"/>
    <col min="9480" max="9480" width="2.140625" style="80" customWidth="1"/>
    <col min="9481" max="9481" width="7.140625" style="80" customWidth="1"/>
    <col min="9482" max="9482" width="44.42578125" style="80" customWidth="1"/>
    <col min="9483" max="9483" width="2.140625" style="80" customWidth="1"/>
    <col min="9484" max="9484" width="7.140625" style="80" customWidth="1"/>
    <col min="9485" max="9485" width="42.7109375" style="80" customWidth="1"/>
    <col min="9486" max="9486" width="1.85546875" style="80" customWidth="1"/>
    <col min="9487" max="9728" width="11.42578125" style="80"/>
    <col min="9729" max="9729" width="2.140625" style="80" customWidth="1"/>
    <col min="9730" max="9730" width="7.140625" style="80" customWidth="1"/>
    <col min="9731" max="9731" width="40.5703125" style="80" customWidth="1"/>
    <col min="9732" max="9732" width="2.140625" style="80" customWidth="1"/>
    <col min="9733" max="9733" width="7.140625" style="80" customWidth="1"/>
    <col min="9734" max="9734" width="41" style="80" customWidth="1"/>
    <col min="9735" max="9735" width="6.28515625" style="80" customWidth="1"/>
    <col min="9736" max="9736" width="2.140625" style="80" customWidth="1"/>
    <col min="9737" max="9737" width="7.140625" style="80" customWidth="1"/>
    <col min="9738" max="9738" width="44.42578125" style="80" customWidth="1"/>
    <col min="9739" max="9739" width="2.140625" style="80" customWidth="1"/>
    <col min="9740" max="9740" width="7.140625" style="80" customWidth="1"/>
    <col min="9741" max="9741" width="42.7109375" style="80" customWidth="1"/>
    <col min="9742" max="9742" width="1.85546875" style="80" customWidth="1"/>
    <col min="9743" max="9984" width="11.42578125" style="80"/>
    <col min="9985" max="9985" width="2.140625" style="80" customWidth="1"/>
    <col min="9986" max="9986" width="7.140625" style="80" customWidth="1"/>
    <col min="9987" max="9987" width="40.5703125" style="80" customWidth="1"/>
    <col min="9988" max="9988" width="2.140625" style="80" customWidth="1"/>
    <col min="9989" max="9989" width="7.140625" style="80" customWidth="1"/>
    <col min="9990" max="9990" width="41" style="80" customWidth="1"/>
    <col min="9991" max="9991" width="6.28515625" style="80" customWidth="1"/>
    <col min="9992" max="9992" width="2.140625" style="80" customWidth="1"/>
    <col min="9993" max="9993" width="7.140625" style="80" customWidth="1"/>
    <col min="9994" max="9994" width="44.42578125" style="80" customWidth="1"/>
    <col min="9995" max="9995" width="2.140625" style="80" customWidth="1"/>
    <col min="9996" max="9996" width="7.140625" style="80" customWidth="1"/>
    <col min="9997" max="9997" width="42.7109375" style="80" customWidth="1"/>
    <col min="9998" max="9998" width="1.85546875" style="80" customWidth="1"/>
    <col min="9999" max="10240" width="11.42578125" style="80"/>
    <col min="10241" max="10241" width="2.140625" style="80" customWidth="1"/>
    <col min="10242" max="10242" width="7.140625" style="80" customWidth="1"/>
    <col min="10243" max="10243" width="40.5703125" style="80" customWidth="1"/>
    <col min="10244" max="10244" width="2.140625" style="80" customWidth="1"/>
    <col min="10245" max="10245" width="7.140625" style="80" customWidth="1"/>
    <col min="10246" max="10246" width="41" style="80" customWidth="1"/>
    <col min="10247" max="10247" width="6.28515625" style="80" customWidth="1"/>
    <col min="10248" max="10248" width="2.140625" style="80" customWidth="1"/>
    <col min="10249" max="10249" width="7.140625" style="80" customWidth="1"/>
    <col min="10250" max="10250" width="44.42578125" style="80" customWidth="1"/>
    <col min="10251" max="10251" width="2.140625" style="80" customWidth="1"/>
    <col min="10252" max="10252" width="7.140625" style="80" customWidth="1"/>
    <col min="10253" max="10253" width="42.7109375" style="80" customWidth="1"/>
    <col min="10254" max="10254" width="1.85546875" style="80" customWidth="1"/>
    <col min="10255" max="10496" width="11.42578125" style="80"/>
    <col min="10497" max="10497" width="2.140625" style="80" customWidth="1"/>
    <col min="10498" max="10498" width="7.140625" style="80" customWidth="1"/>
    <col min="10499" max="10499" width="40.5703125" style="80" customWidth="1"/>
    <col min="10500" max="10500" width="2.140625" style="80" customWidth="1"/>
    <col min="10501" max="10501" width="7.140625" style="80" customWidth="1"/>
    <col min="10502" max="10502" width="41" style="80" customWidth="1"/>
    <col min="10503" max="10503" width="6.28515625" style="80" customWidth="1"/>
    <col min="10504" max="10504" width="2.140625" style="80" customWidth="1"/>
    <col min="10505" max="10505" width="7.140625" style="80" customWidth="1"/>
    <col min="10506" max="10506" width="44.42578125" style="80" customWidth="1"/>
    <col min="10507" max="10507" width="2.140625" style="80" customWidth="1"/>
    <col min="10508" max="10508" width="7.140625" style="80" customWidth="1"/>
    <col min="10509" max="10509" width="42.7109375" style="80" customWidth="1"/>
    <col min="10510" max="10510" width="1.85546875" style="80" customWidth="1"/>
    <col min="10511" max="10752" width="11.42578125" style="80"/>
    <col min="10753" max="10753" width="2.140625" style="80" customWidth="1"/>
    <col min="10754" max="10754" width="7.140625" style="80" customWidth="1"/>
    <col min="10755" max="10755" width="40.5703125" style="80" customWidth="1"/>
    <col min="10756" max="10756" width="2.140625" style="80" customWidth="1"/>
    <col min="10757" max="10757" width="7.140625" style="80" customWidth="1"/>
    <col min="10758" max="10758" width="41" style="80" customWidth="1"/>
    <col min="10759" max="10759" width="6.28515625" style="80" customWidth="1"/>
    <col min="10760" max="10760" width="2.140625" style="80" customWidth="1"/>
    <col min="10761" max="10761" width="7.140625" style="80" customWidth="1"/>
    <col min="10762" max="10762" width="44.42578125" style="80" customWidth="1"/>
    <col min="10763" max="10763" width="2.140625" style="80" customWidth="1"/>
    <col min="10764" max="10764" width="7.140625" style="80" customWidth="1"/>
    <col min="10765" max="10765" width="42.7109375" style="80" customWidth="1"/>
    <col min="10766" max="10766" width="1.85546875" style="80" customWidth="1"/>
    <col min="10767" max="11008" width="11.42578125" style="80"/>
    <col min="11009" max="11009" width="2.140625" style="80" customWidth="1"/>
    <col min="11010" max="11010" width="7.140625" style="80" customWidth="1"/>
    <col min="11011" max="11011" width="40.5703125" style="80" customWidth="1"/>
    <col min="11012" max="11012" width="2.140625" style="80" customWidth="1"/>
    <col min="11013" max="11013" width="7.140625" style="80" customWidth="1"/>
    <col min="11014" max="11014" width="41" style="80" customWidth="1"/>
    <col min="11015" max="11015" width="6.28515625" style="80" customWidth="1"/>
    <col min="11016" max="11016" width="2.140625" style="80" customWidth="1"/>
    <col min="11017" max="11017" width="7.140625" style="80" customWidth="1"/>
    <col min="11018" max="11018" width="44.42578125" style="80" customWidth="1"/>
    <col min="11019" max="11019" width="2.140625" style="80" customWidth="1"/>
    <col min="11020" max="11020" width="7.140625" style="80" customWidth="1"/>
    <col min="11021" max="11021" width="42.7109375" style="80" customWidth="1"/>
    <col min="11022" max="11022" width="1.85546875" style="80" customWidth="1"/>
    <col min="11023" max="11264" width="11.42578125" style="80"/>
    <col min="11265" max="11265" width="2.140625" style="80" customWidth="1"/>
    <col min="11266" max="11266" width="7.140625" style="80" customWidth="1"/>
    <col min="11267" max="11267" width="40.5703125" style="80" customWidth="1"/>
    <col min="11268" max="11268" width="2.140625" style="80" customWidth="1"/>
    <col min="11269" max="11269" width="7.140625" style="80" customWidth="1"/>
    <col min="11270" max="11270" width="41" style="80" customWidth="1"/>
    <col min="11271" max="11271" width="6.28515625" style="80" customWidth="1"/>
    <col min="11272" max="11272" width="2.140625" style="80" customWidth="1"/>
    <col min="11273" max="11273" width="7.140625" style="80" customWidth="1"/>
    <col min="11274" max="11274" width="44.42578125" style="80" customWidth="1"/>
    <col min="11275" max="11275" width="2.140625" style="80" customWidth="1"/>
    <col min="11276" max="11276" width="7.140625" style="80" customWidth="1"/>
    <col min="11277" max="11277" width="42.7109375" style="80" customWidth="1"/>
    <col min="11278" max="11278" width="1.85546875" style="80" customWidth="1"/>
    <col min="11279" max="11520" width="11.42578125" style="80"/>
    <col min="11521" max="11521" width="2.140625" style="80" customWidth="1"/>
    <col min="11522" max="11522" width="7.140625" style="80" customWidth="1"/>
    <col min="11523" max="11523" width="40.5703125" style="80" customWidth="1"/>
    <col min="11524" max="11524" width="2.140625" style="80" customWidth="1"/>
    <col min="11525" max="11525" width="7.140625" style="80" customWidth="1"/>
    <col min="11526" max="11526" width="41" style="80" customWidth="1"/>
    <col min="11527" max="11527" width="6.28515625" style="80" customWidth="1"/>
    <col min="11528" max="11528" width="2.140625" style="80" customWidth="1"/>
    <col min="11529" max="11529" width="7.140625" style="80" customWidth="1"/>
    <col min="11530" max="11530" width="44.42578125" style="80" customWidth="1"/>
    <col min="11531" max="11531" width="2.140625" style="80" customWidth="1"/>
    <col min="11532" max="11532" width="7.140625" style="80" customWidth="1"/>
    <col min="11533" max="11533" width="42.7109375" style="80" customWidth="1"/>
    <col min="11534" max="11534" width="1.85546875" style="80" customWidth="1"/>
    <col min="11535" max="11776" width="11.42578125" style="80"/>
    <col min="11777" max="11777" width="2.140625" style="80" customWidth="1"/>
    <col min="11778" max="11778" width="7.140625" style="80" customWidth="1"/>
    <col min="11779" max="11779" width="40.5703125" style="80" customWidth="1"/>
    <col min="11780" max="11780" width="2.140625" style="80" customWidth="1"/>
    <col min="11781" max="11781" width="7.140625" style="80" customWidth="1"/>
    <col min="11782" max="11782" width="41" style="80" customWidth="1"/>
    <col min="11783" max="11783" width="6.28515625" style="80" customWidth="1"/>
    <col min="11784" max="11784" width="2.140625" style="80" customWidth="1"/>
    <col min="11785" max="11785" width="7.140625" style="80" customWidth="1"/>
    <col min="11786" max="11786" width="44.42578125" style="80" customWidth="1"/>
    <col min="11787" max="11787" width="2.140625" style="80" customWidth="1"/>
    <col min="11788" max="11788" width="7.140625" style="80" customWidth="1"/>
    <col min="11789" max="11789" width="42.7109375" style="80" customWidth="1"/>
    <col min="11790" max="11790" width="1.85546875" style="80" customWidth="1"/>
    <col min="11791" max="12032" width="11.42578125" style="80"/>
    <col min="12033" max="12033" width="2.140625" style="80" customWidth="1"/>
    <col min="12034" max="12034" width="7.140625" style="80" customWidth="1"/>
    <col min="12035" max="12035" width="40.5703125" style="80" customWidth="1"/>
    <col min="12036" max="12036" width="2.140625" style="80" customWidth="1"/>
    <col min="12037" max="12037" width="7.140625" style="80" customWidth="1"/>
    <col min="12038" max="12038" width="41" style="80" customWidth="1"/>
    <col min="12039" max="12039" width="6.28515625" style="80" customWidth="1"/>
    <col min="12040" max="12040" width="2.140625" style="80" customWidth="1"/>
    <col min="12041" max="12041" width="7.140625" style="80" customWidth="1"/>
    <col min="12042" max="12042" width="44.42578125" style="80" customWidth="1"/>
    <col min="12043" max="12043" width="2.140625" style="80" customWidth="1"/>
    <col min="12044" max="12044" width="7.140625" style="80" customWidth="1"/>
    <col min="12045" max="12045" width="42.7109375" style="80" customWidth="1"/>
    <col min="12046" max="12046" width="1.85546875" style="80" customWidth="1"/>
    <col min="12047" max="12288" width="11.42578125" style="80"/>
    <col min="12289" max="12289" width="2.140625" style="80" customWidth="1"/>
    <col min="12290" max="12290" width="7.140625" style="80" customWidth="1"/>
    <col min="12291" max="12291" width="40.5703125" style="80" customWidth="1"/>
    <col min="12292" max="12292" width="2.140625" style="80" customWidth="1"/>
    <col min="12293" max="12293" width="7.140625" style="80" customWidth="1"/>
    <col min="12294" max="12294" width="41" style="80" customWidth="1"/>
    <col min="12295" max="12295" width="6.28515625" style="80" customWidth="1"/>
    <col min="12296" max="12296" width="2.140625" style="80" customWidth="1"/>
    <col min="12297" max="12297" width="7.140625" style="80" customWidth="1"/>
    <col min="12298" max="12298" width="44.42578125" style="80" customWidth="1"/>
    <col min="12299" max="12299" width="2.140625" style="80" customWidth="1"/>
    <col min="12300" max="12300" width="7.140625" style="80" customWidth="1"/>
    <col min="12301" max="12301" width="42.7109375" style="80" customWidth="1"/>
    <col min="12302" max="12302" width="1.85546875" style="80" customWidth="1"/>
    <col min="12303" max="12544" width="11.42578125" style="80"/>
    <col min="12545" max="12545" width="2.140625" style="80" customWidth="1"/>
    <col min="12546" max="12546" width="7.140625" style="80" customWidth="1"/>
    <col min="12547" max="12547" width="40.5703125" style="80" customWidth="1"/>
    <col min="12548" max="12548" width="2.140625" style="80" customWidth="1"/>
    <col min="12549" max="12549" width="7.140625" style="80" customWidth="1"/>
    <col min="12550" max="12550" width="41" style="80" customWidth="1"/>
    <col min="12551" max="12551" width="6.28515625" style="80" customWidth="1"/>
    <col min="12552" max="12552" width="2.140625" style="80" customWidth="1"/>
    <col min="12553" max="12553" width="7.140625" style="80" customWidth="1"/>
    <col min="12554" max="12554" width="44.42578125" style="80" customWidth="1"/>
    <col min="12555" max="12555" width="2.140625" style="80" customWidth="1"/>
    <col min="12556" max="12556" width="7.140625" style="80" customWidth="1"/>
    <col min="12557" max="12557" width="42.7109375" style="80" customWidth="1"/>
    <col min="12558" max="12558" width="1.85546875" style="80" customWidth="1"/>
    <col min="12559" max="12800" width="11.42578125" style="80"/>
    <col min="12801" max="12801" width="2.140625" style="80" customWidth="1"/>
    <col min="12802" max="12802" width="7.140625" style="80" customWidth="1"/>
    <col min="12803" max="12803" width="40.5703125" style="80" customWidth="1"/>
    <col min="12804" max="12804" width="2.140625" style="80" customWidth="1"/>
    <col min="12805" max="12805" width="7.140625" style="80" customWidth="1"/>
    <col min="12806" max="12806" width="41" style="80" customWidth="1"/>
    <col min="12807" max="12807" width="6.28515625" style="80" customWidth="1"/>
    <col min="12808" max="12808" width="2.140625" style="80" customWidth="1"/>
    <col min="12809" max="12809" width="7.140625" style="80" customWidth="1"/>
    <col min="12810" max="12810" width="44.42578125" style="80" customWidth="1"/>
    <col min="12811" max="12811" width="2.140625" style="80" customWidth="1"/>
    <col min="12812" max="12812" width="7.140625" style="80" customWidth="1"/>
    <col min="12813" max="12813" width="42.7109375" style="80" customWidth="1"/>
    <col min="12814" max="12814" width="1.85546875" style="80" customWidth="1"/>
    <col min="12815" max="13056" width="11.42578125" style="80"/>
    <col min="13057" max="13057" width="2.140625" style="80" customWidth="1"/>
    <col min="13058" max="13058" width="7.140625" style="80" customWidth="1"/>
    <col min="13059" max="13059" width="40.5703125" style="80" customWidth="1"/>
    <col min="13060" max="13060" width="2.140625" style="80" customWidth="1"/>
    <col min="13061" max="13061" width="7.140625" style="80" customWidth="1"/>
    <col min="13062" max="13062" width="41" style="80" customWidth="1"/>
    <col min="13063" max="13063" width="6.28515625" style="80" customWidth="1"/>
    <col min="13064" max="13064" width="2.140625" style="80" customWidth="1"/>
    <col min="13065" max="13065" width="7.140625" style="80" customWidth="1"/>
    <col min="13066" max="13066" width="44.42578125" style="80" customWidth="1"/>
    <col min="13067" max="13067" width="2.140625" style="80" customWidth="1"/>
    <col min="13068" max="13068" width="7.140625" style="80" customWidth="1"/>
    <col min="13069" max="13069" width="42.7109375" style="80" customWidth="1"/>
    <col min="13070" max="13070" width="1.85546875" style="80" customWidth="1"/>
    <col min="13071" max="13312" width="11.42578125" style="80"/>
    <col min="13313" max="13313" width="2.140625" style="80" customWidth="1"/>
    <col min="13314" max="13314" width="7.140625" style="80" customWidth="1"/>
    <col min="13315" max="13315" width="40.5703125" style="80" customWidth="1"/>
    <col min="13316" max="13316" width="2.140625" style="80" customWidth="1"/>
    <col min="13317" max="13317" width="7.140625" style="80" customWidth="1"/>
    <col min="13318" max="13318" width="41" style="80" customWidth="1"/>
    <col min="13319" max="13319" width="6.28515625" style="80" customWidth="1"/>
    <col min="13320" max="13320" width="2.140625" style="80" customWidth="1"/>
    <col min="13321" max="13321" width="7.140625" style="80" customWidth="1"/>
    <col min="13322" max="13322" width="44.42578125" style="80" customWidth="1"/>
    <col min="13323" max="13323" width="2.140625" style="80" customWidth="1"/>
    <col min="13324" max="13324" width="7.140625" style="80" customWidth="1"/>
    <col min="13325" max="13325" width="42.7109375" style="80" customWidth="1"/>
    <col min="13326" max="13326" width="1.85546875" style="80" customWidth="1"/>
    <col min="13327" max="13568" width="11.42578125" style="80"/>
    <col min="13569" max="13569" width="2.140625" style="80" customWidth="1"/>
    <col min="13570" max="13570" width="7.140625" style="80" customWidth="1"/>
    <col min="13571" max="13571" width="40.5703125" style="80" customWidth="1"/>
    <col min="13572" max="13572" width="2.140625" style="80" customWidth="1"/>
    <col min="13573" max="13573" width="7.140625" style="80" customWidth="1"/>
    <col min="13574" max="13574" width="41" style="80" customWidth="1"/>
    <col min="13575" max="13575" width="6.28515625" style="80" customWidth="1"/>
    <col min="13576" max="13576" width="2.140625" style="80" customWidth="1"/>
    <col min="13577" max="13577" width="7.140625" style="80" customWidth="1"/>
    <col min="13578" max="13578" width="44.42578125" style="80" customWidth="1"/>
    <col min="13579" max="13579" width="2.140625" style="80" customWidth="1"/>
    <col min="13580" max="13580" width="7.140625" style="80" customWidth="1"/>
    <col min="13581" max="13581" width="42.7109375" style="80" customWidth="1"/>
    <col min="13582" max="13582" width="1.85546875" style="80" customWidth="1"/>
    <col min="13583" max="13824" width="11.42578125" style="80"/>
    <col min="13825" max="13825" width="2.140625" style="80" customWidth="1"/>
    <col min="13826" max="13826" width="7.140625" style="80" customWidth="1"/>
    <col min="13827" max="13827" width="40.5703125" style="80" customWidth="1"/>
    <col min="13828" max="13828" width="2.140625" style="80" customWidth="1"/>
    <col min="13829" max="13829" width="7.140625" style="80" customWidth="1"/>
    <col min="13830" max="13830" width="41" style="80" customWidth="1"/>
    <col min="13831" max="13831" width="6.28515625" style="80" customWidth="1"/>
    <col min="13832" max="13832" width="2.140625" style="80" customWidth="1"/>
    <col min="13833" max="13833" width="7.140625" style="80" customWidth="1"/>
    <col min="13834" max="13834" width="44.42578125" style="80" customWidth="1"/>
    <col min="13835" max="13835" width="2.140625" style="80" customWidth="1"/>
    <col min="13836" max="13836" width="7.140625" style="80" customWidth="1"/>
    <col min="13837" max="13837" width="42.7109375" style="80" customWidth="1"/>
    <col min="13838" max="13838" width="1.85546875" style="80" customWidth="1"/>
    <col min="13839" max="14080" width="11.42578125" style="80"/>
    <col min="14081" max="14081" width="2.140625" style="80" customWidth="1"/>
    <col min="14082" max="14082" width="7.140625" style="80" customWidth="1"/>
    <col min="14083" max="14083" width="40.5703125" style="80" customWidth="1"/>
    <col min="14084" max="14084" width="2.140625" style="80" customWidth="1"/>
    <col min="14085" max="14085" width="7.140625" style="80" customWidth="1"/>
    <col min="14086" max="14086" width="41" style="80" customWidth="1"/>
    <col min="14087" max="14087" width="6.28515625" style="80" customWidth="1"/>
    <col min="14088" max="14088" width="2.140625" style="80" customWidth="1"/>
    <col min="14089" max="14089" width="7.140625" style="80" customWidth="1"/>
    <col min="14090" max="14090" width="44.42578125" style="80" customWidth="1"/>
    <col min="14091" max="14091" width="2.140625" style="80" customWidth="1"/>
    <col min="14092" max="14092" width="7.140625" style="80" customWidth="1"/>
    <col min="14093" max="14093" width="42.7109375" style="80" customWidth="1"/>
    <col min="14094" max="14094" width="1.85546875" style="80" customWidth="1"/>
    <col min="14095" max="14336" width="11.42578125" style="80"/>
    <col min="14337" max="14337" width="2.140625" style="80" customWidth="1"/>
    <col min="14338" max="14338" width="7.140625" style="80" customWidth="1"/>
    <col min="14339" max="14339" width="40.5703125" style="80" customWidth="1"/>
    <col min="14340" max="14340" width="2.140625" style="80" customWidth="1"/>
    <col min="14341" max="14341" width="7.140625" style="80" customWidth="1"/>
    <col min="14342" max="14342" width="41" style="80" customWidth="1"/>
    <col min="14343" max="14343" width="6.28515625" style="80" customWidth="1"/>
    <col min="14344" max="14344" width="2.140625" style="80" customWidth="1"/>
    <col min="14345" max="14345" width="7.140625" style="80" customWidth="1"/>
    <col min="14346" max="14346" width="44.42578125" style="80" customWidth="1"/>
    <col min="14347" max="14347" width="2.140625" style="80" customWidth="1"/>
    <col min="14348" max="14348" width="7.140625" style="80" customWidth="1"/>
    <col min="14349" max="14349" width="42.7109375" style="80" customWidth="1"/>
    <col min="14350" max="14350" width="1.85546875" style="80" customWidth="1"/>
    <col min="14351" max="14592" width="11.42578125" style="80"/>
    <col min="14593" max="14593" width="2.140625" style="80" customWidth="1"/>
    <col min="14594" max="14594" width="7.140625" style="80" customWidth="1"/>
    <col min="14595" max="14595" width="40.5703125" style="80" customWidth="1"/>
    <col min="14596" max="14596" width="2.140625" style="80" customWidth="1"/>
    <col min="14597" max="14597" width="7.140625" style="80" customWidth="1"/>
    <col min="14598" max="14598" width="41" style="80" customWidth="1"/>
    <col min="14599" max="14599" width="6.28515625" style="80" customWidth="1"/>
    <col min="14600" max="14600" width="2.140625" style="80" customWidth="1"/>
    <col min="14601" max="14601" width="7.140625" style="80" customWidth="1"/>
    <col min="14602" max="14602" width="44.42578125" style="80" customWidth="1"/>
    <col min="14603" max="14603" width="2.140625" style="80" customWidth="1"/>
    <col min="14604" max="14604" width="7.140625" style="80" customWidth="1"/>
    <col min="14605" max="14605" width="42.7109375" style="80" customWidth="1"/>
    <col min="14606" max="14606" width="1.85546875" style="80" customWidth="1"/>
    <col min="14607" max="14848" width="11.42578125" style="80"/>
    <col min="14849" max="14849" width="2.140625" style="80" customWidth="1"/>
    <col min="14850" max="14850" width="7.140625" style="80" customWidth="1"/>
    <col min="14851" max="14851" width="40.5703125" style="80" customWidth="1"/>
    <col min="14852" max="14852" width="2.140625" style="80" customWidth="1"/>
    <col min="14853" max="14853" width="7.140625" style="80" customWidth="1"/>
    <col min="14854" max="14854" width="41" style="80" customWidth="1"/>
    <col min="14855" max="14855" width="6.28515625" style="80" customWidth="1"/>
    <col min="14856" max="14856" width="2.140625" style="80" customWidth="1"/>
    <col min="14857" max="14857" width="7.140625" style="80" customWidth="1"/>
    <col min="14858" max="14858" width="44.42578125" style="80" customWidth="1"/>
    <col min="14859" max="14859" width="2.140625" style="80" customWidth="1"/>
    <col min="14860" max="14860" width="7.140625" style="80" customWidth="1"/>
    <col min="14861" max="14861" width="42.7109375" style="80" customWidth="1"/>
    <col min="14862" max="14862" width="1.85546875" style="80" customWidth="1"/>
    <col min="14863" max="15104" width="11.42578125" style="80"/>
    <col min="15105" max="15105" width="2.140625" style="80" customWidth="1"/>
    <col min="15106" max="15106" width="7.140625" style="80" customWidth="1"/>
    <col min="15107" max="15107" width="40.5703125" style="80" customWidth="1"/>
    <col min="15108" max="15108" width="2.140625" style="80" customWidth="1"/>
    <col min="15109" max="15109" width="7.140625" style="80" customWidth="1"/>
    <col min="15110" max="15110" width="41" style="80" customWidth="1"/>
    <col min="15111" max="15111" width="6.28515625" style="80" customWidth="1"/>
    <col min="15112" max="15112" width="2.140625" style="80" customWidth="1"/>
    <col min="15113" max="15113" width="7.140625" style="80" customWidth="1"/>
    <col min="15114" max="15114" width="44.42578125" style="80" customWidth="1"/>
    <col min="15115" max="15115" width="2.140625" style="80" customWidth="1"/>
    <col min="15116" max="15116" width="7.140625" style="80" customWidth="1"/>
    <col min="15117" max="15117" width="42.7109375" style="80" customWidth="1"/>
    <col min="15118" max="15118" width="1.85546875" style="80" customWidth="1"/>
    <col min="15119" max="15360" width="11.42578125" style="80"/>
    <col min="15361" max="15361" width="2.140625" style="80" customWidth="1"/>
    <col min="15362" max="15362" width="7.140625" style="80" customWidth="1"/>
    <col min="15363" max="15363" width="40.5703125" style="80" customWidth="1"/>
    <col min="15364" max="15364" width="2.140625" style="80" customWidth="1"/>
    <col min="15365" max="15365" width="7.140625" style="80" customWidth="1"/>
    <col min="15366" max="15366" width="41" style="80" customWidth="1"/>
    <col min="15367" max="15367" width="6.28515625" style="80" customWidth="1"/>
    <col min="15368" max="15368" width="2.140625" style="80" customWidth="1"/>
    <col min="15369" max="15369" width="7.140625" style="80" customWidth="1"/>
    <col min="15370" max="15370" width="44.42578125" style="80" customWidth="1"/>
    <col min="15371" max="15371" width="2.140625" style="80" customWidth="1"/>
    <col min="15372" max="15372" width="7.140625" style="80" customWidth="1"/>
    <col min="15373" max="15373" width="42.7109375" style="80" customWidth="1"/>
    <col min="15374" max="15374" width="1.85546875" style="80" customWidth="1"/>
    <col min="15375" max="15616" width="11.42578125" style="80"/>
    <col min="15617" max="15617" width="2.140625" style="80" customWidth="1"/>
    <col min="15618" max="15618" width="7.140625" style="80" customWidth="1"/>
    <col min="15619" max="15619" width="40.5703125" style="80" customWidth="1"/>
    <col min="15620" max="15620" width="2.140625" style="80" customWidth="1"/>
    <col min="15621" max="15621" width="7.140625" style="80" customWidth="1"/>
    <col min="15622" max="15622" width="41" style="80" customWidth="1"/>
    <col min="15623" max="15623" width="6.28515625" style="80" customWidth="1"/>
    <col min="15624" max="15624" width="2.140625" style="80" customWidth="1"/>
    <col min="15625" max="15625" width="7.140625" style="80" customWidth="1"/>
    <col min="15626" max="15626" width="44.42578125" style="80" customWidth="1"/>
    <col min="15627" max="15627" width="2.140625" style="80" customWidth="1"/>
    <col min="15628" max="15628" width="7.140625" style="80" customWidth="1"/>
    <col min="15629" max="15629" width="42.7109375" style="80" customWidth="1"/>
    <col min="15630" max="15630" width="1.85546875" style="80" customWidth="1"/>
    <col min="15631" max="15872" width="11.42578125" style="80"/>
    <col min="15873" max="15873" width="2.140625" style="80" customWidth="1"/>
    <col min="15874" max="15874" width="7.140625" style="80" customWidth="1"/>
    <col min="15875" max="15875" width="40.5703125" style="80" customWidth="1"/>
    <col min="15876" max="15876" width="2.140625" style="80" customWidth="1"/>
    <col min="15877" max="15877" width="7.140625" style="80" customWidth="1"/>
    <col min="15878" max="15878" width="41" style="80" customWidth="1"/>
    <col min="15879" max="15879" width="6.28515625" style="80" customWidth="1"/>
    <col min="15880" max="15880" width="2.140625" style="80" customWidth="1"/>
    <col min="15881" max="15881" width="7.140625" style="80" customWidth="1"/>
    <col min="15882" max="15882" width="44.42578125" style="80" customWidth="1"/>
    <col min="15883" max="15883" width="2.140625" style="80" customWidth="1"/>
    <col min="15884" max="15884" width="7.140625" style="80" customWidth="1"/>
    <col min="15885" max="15885" width="42.7109375" style="80" customWidth="1"/>
    <col min="15886" max="15886" width="1.85546875" style="80" customWidth="1"/>
    <col min="15887" max="16128" width="11.42578125" style="80"/>
    <col min="16129" max="16129" width="2.140625" style="80" customWidth="1"/>
    <col min="16130" max="16130" width="7.140625" style="80" customWidth="1"/>
    <col min="16131" max="16131" width="40.5703125" style="80" customWidth="1"/>
    <col min="16132" max="16132" width="2.140625" style="80" customWidth="1"/>
    <col min="16133" max="16133" width="7.140625" style="80" customWidth="1"/>
    <col min="16134" max="16134" width="41" style="80" customWidth="1"/>
    <col min="16135" max="16135" width="6.28515625" style="80" customWidth="1"/>
    <col min="16136" max="16136" width="2.140625" style="80" customWidth="1"/>
    <col min="16137" max="16137" width="7.140625" style="80" customWidth="1"/>
    <col min="16138" max="16138" width="44.42578125" style="80" customWidth="1"/>
    <col min="16139" max="16139" width="2.140625" style="80" customWidth="1"/>
    <col min="16140" max="16140" width="7.140625" style="80" customWidth="1"/>
    <col min="16141" max="16141" width="42.7109375" style="80" customWidth="1"/>
    <col min="16142" max="16142" width="1.85546875" style="80" customWidth="1"/>
    <col min="16143" max="16384" width="11.42578125" style="80"/>
  </cols>
  <sheetData>
    <row r="1" spans="1:14" s="134" customFormat="1" ht="28.5" customHeight="1" x14ac:dyDescent="0.35">
      <c r="A1" s="268" t="s">
        <v>226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70"/>
    </row>
    <row r="2" spans="1:14" s="151" customFormat="1" ht="29.25" customHeight="1" x14ac:dyDescent="0.25">
      <c r="A2" s="159" t="s">
        <v>225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7"/>
    </row>
    <row r="3" spans="1:14" s="151" customFormat="1" ht="17.25" customHeight="1" x14ac:dyDescent="0.25">
      <c r="A3" s="156"/>
      <c r="B3" s="154"/>
      <c r="C3" s="154"/>
      <c r="D3" s="154"/>
      <c r="E3" s="153"/>
      <c r="F3" s="153"/>
      <c r="G3" s="155"/>
      <c r="H3" s="154"/>
      <c r="I3" s="154"/>
      <c r="J3" s="154"/>
      <c r="K3" s="154"/>
      <c r="L3" s="153"/>
      <c r="M3" s="153"/>
      <c r="N3" s="152"/>
    </row>
    <row r="4" spans="1:14" s="140" customFormat="1" ht="17.25" customHeight="1" x14ac:dyDescent="0.3">
      <c r="A4" s="150"/>
      <c r="B4" s="123" t="s">
        <v>51</v>
      </c>
      <c r="C4" s="149"/>
      <c r="D4" s="121"/>
      <c r="E4" s="142"/>
      <c r="F4" s="141"/>
      <c r="G4" s="130"/>
      <c r="H4" s="148"/>
      <c r="I4" s="123" t="s">
        <v>53</v>
      </c>
      <c r="J4" s="123"/>
      <c r="K4" s="149"/>
      <c r="L4" s="131"/>
      <c r="M4" s="131"/>
      <c r="N4" s="118"/>
    </row>
    <row r="5" spans="1:14" s="86" customFormat="1" ht="17.25" customHeight="1" x14ac:dyDescent="0.3">
      <c r="A5" s="148"/>
      <c r="B5" s="147"/>
      <c r="C5" s="147"/>
      <c r="D5" s="147"/>
      <c r="E5" s="146"/>
      <c r="F5" s="146"/>
      <c r="G5" s="145"/>
      <c r="H5" s="144"/>
      <c r="I5" s="143"/>
      <c r="J5" s="143"/>
      <c r="K5" s="143"/>
      <c r="N5" s="118"/>
    </row>
    <row r="6" spans="1:14" s="140" customFormat="1" ht="17.25" customHeight="1" x14ac:dyDescent="0.3">
      <c r="A6" s="117"/>
      <c r="B6" s="95"/>
      <c r="C6" s="95"/>
      <c r="D6" s="95"/>
      <c r="E6" s="142"/>
      <c r="F6" s="141"/>
      <c r="G6" s="130"/>
      <c r="H6" s="117"/>
      <c r="I6" s="95"/>
      <c r="J6" s="95"/>
      <c r="K6" s="95"/>
      <c r="L6" s="131"/>
      <c r="M6" s="131"/>
      <c r="N6" s="118"/>
    </row>
    <row r="7" spans="1:14" ht="17.25" customHeight="1" x14ac:dyDescent="0.3">
      <c r="A7" s="117"/>
      <c r="B7" s="105">
        <v>100</v>
      </c>
      <c r="C7" s="104" t="s">
        <v>224</v>
      </c>
      <c r="D7" s="94"/>
      <c r="E7" s="116">
        <v>101</v>
      </c>
      <c r="F7" s="92" t="s">
        <v>223</v>
      </c>
      <c r="G7" s="101"/>
      <c r="H7" s="94"/>
      <c r="I7" s="105">
        <v>200</v>
      </c>
      <c r="J7" s="104" t="s">
        <v>222</v>
      </c>
      <c r="K7" s="94"/>
      <c r="L7" s="92">
        <v>201</v>
      </c>
      <c r="M7" s="92" t="s">
        <v>221</v>
      </c>
      <c r="N7" s="118"/>
    </row>
    <row r="8" spans="1:14" ht="17.25" customHeight="1" x14ac:dyDescent="0.25">
      <c r="A8" s="117"/>
      <c r="B8" s="95"/>
      <c r="C8" s="95"/>
      <c r="D8" s="95"/>
      <c r="E8" s="116">
        <v>102</v>
      </c>
      <c r="F8" s="92" t="s">
        <v>220</v>
      </c>
      <c r="G8" s="101"/>
      <c r="H8" s="94"/>
      <c r="I8" s="95"/>
      <c r="J8" s="95"/>
      <c r="K8" s="94"/>
      <c r="L8" s="92">
        <v>202</v>
      </c>
      <c r="M8" s="92" t="s">
        <v>219</v>
      </c>
      <c r="N8" s="139"/>
    </row>
    <row r="9" spans="1:14" ht="17.25" customHeight="1" x14ac:dyDescent="0.25">
      <c r="A9" s="117"/>
      <c r="B9" s="95"/>
      <c r="C9" s="95"/>
      <c r="D9" s="95"/>
      <c r="E9" s="116">
        <v>103</v>
      </c>
      <c r="F9" s="92" t="s">
        <v>218</v>
      </c>
      <c r="G9" s="101"/>
      <c r="H9" s="94"/>
      <c r="I9" s="95"/>
      <c r="J9" s="95"/>
      <c r="K9" s="94"/>
      <c r="L9" s="92">
        <v>203</v>
      </c>
      <c r="M9" s="92" t="s">
        <v>217</v>
      </c>
      <c r="N9" s="139"/>
    </row>
    <row r="10" spans="1:14" ht="17.25" customHeight="1" x14ac:dyDescent="0.25">
      <c r="A10" s="117"/>
      <c r="B10" s="95"/>
      <c r="C10" s="95"/>
      <c r="D10" s="95"/>
      <c r="E10" s="116">
        <v>104</v>
      </c>
      <c r="F10" s="92" t="s">
        <v>216</v>
      </c>
      <c r="G10" s="101"/>
      <c r="H10" s="94"/>
      <c r="I10" s="95"/>
      <c r="J10" s="95"/>
      <c r="K10" s="94"/>
      <c r="N10" s="139"/>
    </row>
    <row r="11" spans="1:14" ht="17.25" customHeight="1" x14ac:dyDescent="0.25">
      <c r="A11" s="117"/>
      <c r="B11" s="95"/>
      <c r="C11" s="95"/>
      <c r="D11" s="95"/>
      <c r="E11" s="116">
        <v>105</v>
      </c>
      <c r="F11" s="92" t="s">
        <v>215</v>
      </c>
      <c r="G11" s="101"/>
      <c r="H11" s="94"/>
      <c r="I11" s="95"/>
      <c r="J11" s="95"/>
      <c r="K11" s="94"/>
      <c r="L11" s="92"/>
      <c r="M11" s="92" t="s">
        <v>207</v>
      </c>
      <c r="N11" s="139"/>
    </row>
    <row r="12" spans="1:14" ht="17.25" customHeight="1" x14ac:dyDescent="0.25">
      <c r="A12" s="117"/>
      <c r="B12" s="95"/>
      <c r="C12" s="95"/>
      <c r="D12" s="95"/>
      <c r="E12" s="116">
        <v>106</v>
      </c>
      <c r="F12" s="92" t="s">
        <v>214</v>
      </c>
      <c r="G12" s="101"/>
      <c r="H12" s="94"/>
      <c r="I12" s="105">
        <v>220</v>
      </c>
      <c r="J12" s="104" t="s">
        <v>213</v>
      </c>
      <c r="K12" s="94"/>
      <c r="L12" s="92">
        <v>221</v>
      </c>
      <c r="M12" s="92" t="s">
        <v>212</v>
      </c>
      <c r="N12" s="139"/>
    </row>
    <row r="13" spans="1:14" ht="17.25" customHeight="1" x14ac:dyDescent="0.25">
      <c r="A13" s="117"/>
      <c r="B13" s="95"/>
      <c r="C13" s="95"/>
      <c r="D13" s="95"/>
      <c r="E13" s="116">
        <v>107</v>
      </c>
      <c r="F13" s="92" t="s">
        <v>211</v>
      </c>
      <c r="G13" s="101"/>
      <c r="H13" s="94"/>
      <c r="I13" s="94" t="s">
        <v>207</v>
      </c>
      <c r="J13" s="94" t="s">
        <v>207</v>
      </c>
      <c r="K13" s="94"/>
      <c r="L13" s="92">
        <v>222</v>
      </c>
      <c r="M13" s="92" t="s">
        <v>210</v>
      </c>
      <c r="N13" s="139"/>
    </row>
    <row r="14" spans="1:14" ht="17.25" customHeight="1" x14ac:dyDescent="0.25">
      <c r="A14" s="117"/>
      <c r="B14" s="95"/>
      <c r="C14" s="95"/>
      <c r="D14" s="95"/>
      <c r="E14" s="116">
        <v>108</v>
      </c>
      <c r="F14" s="92" t="s">
        <v>209</v>
      </c>
      <c r="G14" s="101"/>
      <c r="H14" s="94"/>
      <c r="I14" s="94"/>
      <c r="J14" s="94"/>
      <c r="K14" s="94"/>
      <c r="L14" s="92">
        <v>223</v>
      </c>
      <c r="M14" s="92" t="s">
        <v>208</v>
      </c>
      <c r="N14" s="139"/>
    </row>
    <row r="15" spans="1:14" ht="17.25" customHeight="1" x14ac:dyDescent="0.25">
      <c r="A15" s="117"/>
      <c r="B15" s="95"/>
      <c r="C15" s="95"/>
      <c r="D15" s="95"/>
      <c r="E15" s="116"/>
      <c r="F15" s="92"/>
      <c r="G15" s="101"/>
      <c r="H15" s="94"/>
      <c r="I15" s="94"/>
      <c r="J15" s="94"/>
      <c r="K15" s="94"/>
      <c r="N15" s="139"/>
    </row>
    <row r="16" spans="1:14" ht="17.25" customHeight="1" x14ac:dyDescent="0.25">
      <c r="A16" s="117"/>
      <c r="B16" s="95"/>
      <c r="C16" s="95"/>
      <c r="D16" s="95"/>
      <c r="E16" s="116"/>
      <c r="F16" s="92"/>
      <c r="G16" s="101"/>
      <c r="H16" s="94"/>
      <c r="I16" s="95"/>
      <c r="J16" s="95"/>
      <c r="K16" s="94"/>
      <c r="L16" s="92"/>
      <c r="M16" s="92" t="s">
        <v>207</v>
      </c>
      <c r="N16" s="139"/>
    </row>
    <row r="17" spans="1:15" ht="17.25" customHeight="1" x14ac:dyDescent="0.25">
      <c r="A17" s="117"/>
      <c r="B17" s="105">
        <v>120</v>
      </c>
      <c r="C17" s="104" t="s">
        <v>206</v>
      </c>
      <c r="D17" s="95"/>
      <c r="E17" s="116">
        <v>121</v>
      </c>
      <c r="F17" s="92" t="s">
        <v>205</v>
      </c>
      <c r="G17" s="101"/>
      <c r="H17" s="94"/>
      <c r="I17" s="105">
        <v>240</v>
      </c>
      <c r="J17" s="104" t="s">
        <v>204</v>
      </c>
      <c r="K17" s="94"/>
      <c r="L17" s="92">
        <v>241</v>
      </c>
      <c r="M17" s="92" t="s">
        <v>203</v>
      </c>
      <c r="N17" s="139"/>
    </row>
    <row r="18" spans="1:15" ht="17.25" customHeight="1" x14ac:dyDescent="0.25">
      <c r="A18" s="117"/>
      <c r="B18" s="94"/>
      <c r="C18" s="94"/>
      <c r="D18" s="95"/>
      <c r="E18" s="116">
        <v>122</v>
      </c>
      <c r="F18" s="92" t="s">
        <v>202</v>
      </c>
      <c r="G18" s="101"/>
      <c r="H18" s="94"/>
      <c r="I18" s="95"/>
      <c r="J18" s="95"/>
      <c r="K18" s="94"/>
      <c r="L18" s="92">
        <v>242</v>
      </c>
      <c r="M18" s="92" t="s">
        <v>201</v>
      </c>
      <c r="N18" s="139"/>
      <c r="O18" s="100"/>
    </row>
    <row r="19" spans="1:15" s="100" customFormat="1" ht="17.25" customHeight="1" x14ac:dyDescent="0.2">
      <c r="A19" s="117"/>
      <c r="B19" s="95"/>
      <c r="C19" s="95"/>
      <c r="D19" s="95"/>
      <c r="E19" s="116">
        <v>123</v>
      </c>
      <c r="F19" s="92" t="s">
        <v>200</v>
      </c>
      <c r="G19" s="101"/>
      <c r="H19" s="94"/>
      <c r="I19" s="95"/>
      <c r="J19" s="95"/>
      <c r="K19" s="94"/>
      <c r="L19" s="92">
        <v>243</v>
      </c>
      <c r="M19" s="92" t="s">
        <v>199</v>
      </c>
      <c r="N19" s="91"/>
      <c r="O19" s="80"/>
    </row>
    <row r="20" spans="1:15" ht="17.25" customHeight="1" x14ac:dyDescent="0.2">
      <c r="A20" s="117"/>
      <c r="B20" s="95"/>
      <c r="C20" s="95"/>
      <c r="D20" s="95"/>
      <c r="E20" s="116">
        <v>124</v>
      </c>
      <c r="F20" s="92" t="s">
        <v>198</v>
      </c>
      <c r="G20" s="101"/>
      <c r="H20" s="94"/>
      <c r="I20" s="95"/>
      <c r="J20" s="95"/>
      <c r="K20" s="94"/>
      <c r="N20" s="91"/>
    </row>
    <row r="21" spans="1:15" ht="17.25" customHeight="1" x14ac:dyDescent="0.2">
      <c r="A21" s="117"/>
      <c r="B21" s="95"/>
      <c r="C21" s="95"/>
      <c r="D21" s="95"/>
      <c r="E21" s="116">
        <v>125</v>
      </c>
      <c r="F21" s="92" t="s">
        <v>197</v>
      </c>
      <c r="G21" s="101"/>
      <c r="H21" s="138"/>
      <c r="I21" s="137"/>
      <c r="J21" s="136"/>
      <c r="K21" s="135"/>
      <c r="L21" s="135"/>
      <c r="M21" s="135"/>
      <c r="N21" s="91"/>
    </row>
    <row r="22" spans="1:15" ht="17.25" customHeight="1" x14ac:dyDescent="0.2">
      <c r="A22" s="117"/>
      <c r="B22" s="95"/>
      <c r="C22" s="95"/>
      <c r="D22" s="95"/>
      <c r="E22" s="116"/>
      <c r="F22" s="92"/>
      <c r="G22" s="101"/>
      <c r="H22" s="134"/>
      <c r="I22" s="271" t="s">
        <v>196</v>
      </c>
      <c r="J22" s="271"/>
      <c r="K22" s="271"/>
      <c r="L22" s="271"/>
      <c r="M22" s="271"/>
      <c r="N22" s="91"/>
    </row>
    <row r="23" spans="1:15" ht="17.25" customHeight="1" x14ac:dyDescent="0.2">
      <c r="A23" s="117"/>
      <c r="B23" s="95"/>
      <c r="C23" s="95"/>
      <c r="D23" s="95"/>
      <c r="E23" s="116"/>
      <c r="F23" s="92"/>
      <c r="G23" s="101"/>
      <c r="H23" s="134"/>
      <c r="I23" s="271"/>
      <c r="J23" s="271"/>
      <c r="K23" s="271"/>
      <c r="L23" s="271"/>
      <c r="M23" s="271"/>
      <c r="N23" s="91"/>
    </row>
    <row r="24" spans="1:15" ht="17.25" customHeight="1" x14ac:dyDescent="0.2">
      <c r="A24" s="117"/>
      <c r="B24" s="105">
        <v>140</v>
      </c>
      <c r="C24" s="104" t="s">
        <v>195</v>
      </c>
      <c r="D24" s="95"/>
      <c r="E24" s="116">
        <v>141</v>
      </c>
      <c r="F24" s="92" t="s">
        <v>194</v>
      </c>
      <c r="G24" s="101"/>
      <c r="H24" s="134"/>
      <c r="I24" s="134"/>
      <c r="J24" s="134"/>
      <c r="K24" s="134"/>
      <c r="L24" s="134"/>
      <c r="M24" s="134"/>
      <c r="N24" s="133"/>
    </row>
    <row r="25" spans="1:15" ht="17.25" customHeight="1" x14ac:dyDescent="0.3">
      <c r="A25" s="117"/>
      <c r="B25" s="95"/>
      <c r="C25" s="95"/>
      <c r="D25" s="95"/>
      <c r="E25" s="116">
        <v>142</v>
      </c>
      <c r="F25" s="92" t="s">
        <v>193</v>
      </c>
      <c r="G25" s="101"/>
      <c r="H25" s="129"/>
      <c r="I25" s="128"/>
      <c r="J25" s="132"/>
      <c r="K25" s="132"/>
      <c r="L25" s="126"/>
      <c r="M25" s="125"/>
      <c r="N25" s="124"/>
    </row>
    <row r="26" spans="1:15" ht="17.25" customHeight="1" x14ac:dyDescent="0.25">
      <c r="A26" s="117"/>
      <c r="B26" s="95"/>
      <c r="C26" s="95"/>
      <c r="D26" s="95"/>
      <c r="E26" s="116">
        <v>143</v>
      </c>
      <c r="F26" s="92" t="s">
        <v>192</v>
      </c>
      <c r="G26" s="101"/>
      <c r="H26" s="122"/>
      <c r="I26" s="123" t="s">
        <v>55</v>
      </c>
      <c r="J26" s="121"/>
      <c r="K26" s="122"/>
      <c r="L26" s="131"/>
      <c r="M26" s="131"/>
      <c r="N26" s="130"/>
    </row>
    <row r="27" spans="1:15" ht="17.25" customHeight="1" x14ac:dyDescent="0.25">
      <c r="A27" s="117"/>
      <c r="B27" s="95"/>
      <c r="C27" s="95"/>
      <c r="D27" s="95"/>
      <c r="E27" s="116">
        <v>144</v>
      </c>
      <c r="F27" s="92" t="s">
        <v>191</v>
      </c>
      <c r="G27" s="101"/>
      <c r="H27" s="122"/>
      <c r="I27" s="122"/>
      <c r="J27" s="121"/>
      <c r="K27" s="122"/>
      <c r="L27" s="131"/>
      <c r="M27" s="131"/>
      <c r="N27" s="130"/>
    </row>
    <row r="28" spans="1:15" ht="17.25" customHeight="1" x14ac:dyDescent="0.2">
      <c r="A28" s="117"/>
      <c r="B28" s="95"/>
      <c r="C28" s="95"/>
      <c r="D28" s="95"/>
      <c r="E28" s="116">
        <v>145</v>
      </c>
      <c r="F28" s="92" t="s">
        <v>190</v>
      </c>
      <c r="G28" s="101"/>
      <c r="H28" s="95"/>
      <c r="I28" s="95"/>
      <c r="J28" s="95"/>
      <c r="K28" s="95"/>
      <c r="L28" s="107"/>
      <c r="M28" s="106"/>
      <c r="N28" s="91"/>
    </row>
    <row r="29" spans="1:15" ht="17.25" customHeight="1" x14ac:dyDescent="0.2">
      <c r="A29" s="117"/>
      <c r="B29" s="95"/>
      <c r="C29" s="95"/>
      <c r="D29" s="95"/>
      <c r="E29" s="116">
        <v>146</v>
      </c>
      <c r="F29" s="92" t="s">
        <v>189</v>
      </c>
      <c r="G29" s="101"/>
      <c r="H29" s="95"/>
      <c r="I29" s="105">
        <v>300</v>
      </c>
      <c r="J29" s="104" t="s">
        <v>188</v>
      </c>
      <c r="K29" s="93"/>
      <c r="L29" s="92">
        <v>301</v>
      </c>
      <c r="M29" s="92" t="s">
        <v>187</v>
      </c>
      <c r="N29" s="91"/>
    </row>
    <row r="30" spans="1:15" ht="17.25" customHeight="1" x14ac:dyDescent="0.2">
      <c r="A30" s="117"/>
      <c r="B30" s="95"/>
      <c r="C30" s="95"/>
      <c r="D30" s="95"/>
      <c r="E30" s="116">
        <v>147</v>
      </c>
      <c r="F30" s="92" t="s">
        <v>186</v>
      </c>
      <c r="G30" s="101"/>
      <c r="H30" s="95"/>
      <c r="I30" s="94"/>
      <c r="J30" s="93"/>
      <c r="K30" s="93"/>
      <c r="L30" s="92">
        <v>302</v>
      </c>
      <c r="M30" s="92" t="s">
        <v>185</v>
      </c>
      <c r="N30" s="91"/>
    </row>
    <row r="31" spans="1:15" ht="17.25" customHeight="1" x14ac:dyDescent="0.2">
      <c r="A31" s="117"/>
      <c r="B31" s="95"/>
      <c r="C31" s="95"/>
      <c r="D31" s="95"/>
      <c r="E31" s="116"/>
      <c r="F31" s="92"/>
      <c r="G31" s="101"/>
      <c r="H31" s="95"/>
      <c r="I31" s="95"/>
      <c r="J31" s="95"/>
      <c r="K31" s="95"/>
      <c r="L31" s="92">
        <v>303</v>
      </c>
      <c r="M31" s="92" t="s">
        <v>184</v>
      </c>
      <c r="N31" s="91"/>
    </row>
    <row r="32" spans="1:15" ht="17.25" customHeight="1" x14ac:dyDescent="0.2">
      <c r="A32" s="117"/>
      <c r="B32" s="94"/>
      <c r="C32" s="94"/>
      <c r="D32" s="94"/>
      <c r="E32" s="116"/>
      <c r="F32" s="92"/>
      <c r="G32" s="101"/>
      <c r="H32" s="95"/>
      <c r="I32" s="95"/>
      <c r="J32" s="95"/>
      <c r="K32" s="95"/>
      <c r="L32" s="92">
        <v>304</v>
      </c>
      <c r="M32" s="92" t="s">
        <v>183</v>
      </c>
      <c r="N32" s="91"/>
    </row>
    <row r="33" spans="1:15" ht="17.25" customHeight="1" x14ac:dyDescent="0.2">
      <c r="A33" s="117"/>
      <c r="B33" s="105">
        <v>160</v>
      </c>
      <c r="C33" s="104" t="s">
        <v>182</v>
      </c>
      <c r="D33" s="95"/>
      <c r="E33" s="116">
        <v>161</v>
      </c>
      <c r="F33" s="92" t="s">
        <v>181</v>
      </c>
      <c r="G33" s="101"/>
      <c r="H33" s="95"/>
      <c r="I33" s="95"/>
      <c r="J33" s="95"/>
      <c r="K33" s="95"/>
      <c r="N33" s="91"/>
    </row>
    <row r="34" spans="1:15" ht="17.25" customHeight="1" x14ac:dyDescent="0.3">
      <c r="A34" s="117"/>
      <c r="B34" s="95"/>
      <c r="C34" s="95"/>
      <c r="D34" s="95"/>
      <c r="E34" s="116">
        <v>162</v>
      </c>
      <c r="F34" s="92" t="s">
        <v>180</v>
      </c>
      <c r="G34" s="101"/>
      <c r="H34" s="129"/>
      <c r="I34" s="128"/>
      <c r="J34" s="127"/>
      <c r="K34" s="127"/>
      <c r="L34" s="126"/>
      <c r="M34" s="125"/>
      <c r="N34" s="124"/>
    </row>
    <row r="35" spans="1:15" ht="17.25" customHeight="1" x14ac:dyDescent="0.3">
      <c r="A35" s="117"/>
      <c r="B35" s="95"/>
      <c r="C35" s="95"/>
      <c r="D35" s="95"/>
      <c r="E35" s="116">
        <v>163</v>
      </c>
      <c r="F35" s="92" t="s">
        <v>179</v>
      </c>
      <c r="G35" s="101"/>
      <c r="H35" s="122"/>
      <c r="I35" s="123" t="s">
        <v>57</v>
      </c>
      <c r="J35" s="121"/>
      <c r="K35" s="121"/>
      <c r="L35" s="120"/>
      <c r="M35" s="119"/>
      <c r="N35" s="118"/>
    </row>
    <row r="36" spans="1:15" ht="17.25" customHeight="1" x14ac:dyDescent="0.3">
      <c r="A36" s="117"/>
      <c r="B36" s="95"/>
      <c r="C36" s="95"/>
      <c r="D36" s="95"/>
      <c r="E36" s="116">
        <v>164</v>
      </c>
      <c r="F36" s="92" t="s">
        <v>178</v>
      </c>
      <c r="G36" s="101"/>
      <c r="H36" s="122"/>
      <c r="I36" s="122"/>
      <c r="J36" s="121"/>
      <c r="K36" s="121"/>
      <c r="L36" s="120"/>
      <c r="M36" s="119"/>
      <c r="N36" s="118"/>
    </row>
    <row r="37" spans="1:15" ht="17.25" customHeight="1" x14ac:dyDescent="0.3">
      <c r="A37" s="117"/>
      <c r="B37" s="95"/>
      <c r="C37" s="95"/>
      <c r="D37" s="95"/>
      <c r="E37" s="116">
        <v>165</v>
      </c>
      <c r="F37" s="92" t="s">
        <v>177</v>
      </c>
      <c r="G37" s="101"/>
      <c r="H37" s="95"/>
      <c r="I37" s="95"/>
      <c r="J37" s="95"/>
      <c r="K37" s="95"/>
      <c r="L37" s="120"/>
      <c r="M37" s="119"/>
      <c r="N37" s="118"/>
    </row>
    <row r="38" spans="1:15" ht="17.25" customHeight="1" x14ac:dyDescent="0.2">
      <c r="A38" s="117"/>
      <c r="B38" s="95"/>
      <c r="C38" s="95"/>
      <c r="D38" s="95"/>
      <c r="E38" s="116">
        <v>166</v>
      </c>
      <c r="F38" s="92" t="s">
        <v>176</v>
      </c>
      <c r="G38" s="101"/>
      <c r="H38" s="95"/>
      <c r="I38" s="105">
        <v>400</v>
      </c>
      <c r="J38" s="104" t="s">
        <v>175</v>
      </c>
      <c r="K38" s="93"/>
      <c r="L38" s="92">
        <v>401</v>
      </c>
      <c r="M38" s="92" t="s">
        <v>174</v>
      </c>
      <c r="N38" s="96"/>
    </row>
    <row r="39" spans="1:15" ht="17.25" customHeight="1" x14ac:dyDescent="0.2">
      <c r="A39" s="115"/>
      <c r="B39" s="90"/>
      <c r="C39" s="90"/>
      <c r="D39" s="90"/>
      <c r="E39" s="114"/>
      <c r="F39" s="89"/>
      <c r="G39" s="113"/>
      <c r="H39" s="95"/>
      <c r="I39" s="94"/>
      <c r="J39" s="93"/>
      <c r="K39" s="93"/>
      <c r="L39" s="92">
        <v>402</v>
      </c>
      <c r="M39" s="92" t="s">
        <v>173</v>
      </c>
      <c r="N39" s="91"/>
    </row>
    <row r="40" spans="1:15" ht="17.25" customHeight="1" x14ac:dyDescent="0.2">
      <c r="A40" s="112"/>
      <c r="B40" s="109"/>
      <c r="C40" s="109"/>
      <c r="D40" s="111"/>
      <c r="E40" s="110"/>
      <c r="F40" s="109"/>
      <c r="G40" s="108"/>
      <c r="H40" s="95"/>
      <c r="I40" s="95"/>
      <c r="J40" s="95"/>
      <c r="K40" s="93"/>
      <c r="L40" s="92">
        <v>403</v>
      </c>
      <c r="M40" s="92" t="s">
        <v>172</v>
      </c>
      <c r="N40" s="91"/>
    </row>
    <row r="41" spans="1:15" ht="17.25" customHeight="1" x14ac:dyDescent="0.2">
      <c r="A41" s="99"/>
      <c r="B41" s="97"/>
      <c r="C41" s="97"/>
      <c r="D41" s="92"/>
      <c r="E41" s="98"/>
      <c r="F41" s="97"/>
      <c r="G41" s="96"/>
      <c r="H41" s="95"/>
      <c r="I41" s="95"/>
      <c r="J41" s="95"/>
      <c r="K41" s="93"/>
      <c r="L41" s="107"/>
      <c r="M41" s="106"/>
      <c r="N41" s="91"/>
    </row>
    <row r="42" spans="1:15" ht="17.25" customHeight="1" x14ac:dyDescent="0.2">
      <c r="A42" s="99"/>
      <c r="B42" s="97"/>
      <c r="C42" s="97"/>
      <c r="D42" s="97"/>
      <c r="E42" s="97"/>
      <c r="F42" s="97"/>
      <c r="G42" s="96"/>
      <c r="H42" s="95"/>
      <c r="I42" s="95"/>
      <c r="J42" s="95"/>
      <c r="K42" s="93"/>
      <c r="L42" s="107"/>
      <c r="M42" s="106"/>
      <c r="N42" s="91"/>
    </row>
    <row r="43" spans="1:15" ht="17.25" customHeight="1" x14ac:dyDescent="0.2">
      <c r="A43" s="99"/>
      <c r="B43" s="97"/>
      <c r="C43" s="97"/>
      <c r="D43" s="92"/>
      <c r="E43" s="92"/>
      <c r="F43" s="92"/>
      <c r="G43" s="96"/>
      <c r="H43" s="95"/>
      <c r="I43" s="105">
        <v>420</v>
      </c>
      <c r="J43" s="104" t="s">
        <v>171</v>
      </c>
      <c r="K43" s="93"/>
      <c r="L43" s="92">
        <v>421</v>
      </c>
      <c r="M43" s="92" t="s">
        <v>170</v>
      </c>
      <c r="N43" s="91"/>
    </row>
    <row r="44" spans="1:15" ht="17.25" customHeight="1" x14ac:dyDescent="0.25">
      <c r="A44" s="103"/>
      <c r="B44" s="102" t="s">
        <v>169</v>
      </c>
      <c r="D44" s="92"/>
      <c r="E44" s="92" t="s">
        <v>168</v>
      </c>
      <c r="F44" s="92"/>
      <c r="G44" s="96"/>
      <c r="H44" s="95"/>
      <c r="I44" s="94"/>
      <c r="J44" s="94"/>
      <c r="K44" s="93"/>
      <c r="L44" s="92">
        <v>422</v>
      </c>
      <c r="M44" s="92" t="s">
        <v>167</v>
      </c>
      <c r="N44" s="101"/>
      <c r="O44" s="100"/>
    </row>
    <row r="45" spans="1:15" ht="17.25" customHeight="1" x14ac:dyDescent="0.2">
      <c r="A45" s="99"/>
      <c r="B45" s="97"/>
      <c r="C45" s="97"/>
      <c r="D45" s="97"/>
      <c r="F45" s="97"/>
      <c r="G45" s="96"/>
      <c r="H45" s="95"/>
      <c r="I45" s="95"/>
      <c r="J45" s="95"/>
      <c r="K45" s="93"/>
      <c r="L45" s="92">
        <v>423</v>
      </c>
      <c r="M45" s="92" t="s">
        <v>166</v>
      </c>
      <c r="N45" s="91"/>
    </row>
    <row r="46" spans="1:15" ht="17.25" customHeight="1" x14ac:dyDescent="0.2">
      <c r="A46" s="99"/>
      <c r="B46" s="97"/>
      <c r="C46" s="97"/>
      <c r="D46" s="97"/>
      <c r="E46" s="98"/>
      <c r="F46" s="97"/>
      <c r="G46" s="96"/>
      <c r="H46" s="95"/>
      <c r="I46" s="94"/>
      <c r="J46" s="94"/>
      <c r="K46" s="93"/>
      <c r="L46" s="92">
        <v>424</v>
      </c>
      <c r="M46" s="92" t="s">
        <v>165</v>
      </c>
      <c r="N46" s="91"/>
    </row>
    <row r="47" spans="1:15" ht="17.25" customHeight="1" x14ac:dyDescent="0.25">
      <c r="A47" s="272"/>
      <c r="B47" s="273"/>
      <c r="C47" s="89"/>
      <c r="D47" s="89"/>
      <c r="E47" s="89"/>
      <c r="F47" s="89"/>
      <c r="G47" s="88"/>
      <c r="H47" s="90"/>
      <c r="I47" s="90"/>
      <c r="J47" s="90"/>
      <c r="K47" s="90"/>
      <c r="L47" s="89"/>
      <c r="M47" s="89"/>
      <c r="N47" s="88"/>
    </row>
    <row r="48" spans="1:15" ht="17.25" customHeight="1" x14ac:dyDescent="0.2">
      <c r="A48" s="87" t="s">
        <v>164</v>
      </c>
      <c r="B48" s="86"/>
      <c r="C48" s="85"/>
      <c r="D48" s="84"/>
      <c r="E48" s="85"/>
      <c r="F48" s="84"/>
      <c r="G48" s="84"/>
      <c r="N48" s="83" t="s">
        <v>163</v>
      </c>
    </row>
    <row r="49" spans="1:19" ht="16.5" customHeight="1" x14ac:dyDescent="0.2"/>
    <row r="50" spans="1:19" ht="15.75" customHeight="1" x14ac:dyDescent="0.2">
      <c r="E50" s="80"/>
    </row>
    <row r="51" spans="1:19" ht="15.75" customHeight="1" x14ac:dyDescent="0.2"/>
    <row r="52" spans="1:19" ht="15.75" customHeight="1" x14ac:dyDescent="0.2">
      <c r="E52" s="80"/>
    </row>
    <row r="53" spans="1:19" ht="15.75" customHeight="1" x14ac:dyDescent="0.2">
      <c r="E53" s="80"/>
    </row>
    <row r="54" spans="1:19" ht="15.75" customHeight="1" x14ac:dyDescent="0.2">
      <c r="E54" s="80"/>
    </row>
    <row r="55" spans="1:19" ht="15.75" customHeight="1" x14ac:dyDescent="0.2">
      <c r="E55" s="80"/>
    </row>
    <row r="56" spans="1:19" ht="15.75" customHeight="1" x14ac:dyDescent="0.2">
      <c r="E56" s="80"/>
    </row>
    <row r="57" spans="1:19" ht="15.75" customHeight="1" x14ac:dyDescent="0.2">
      <c r="E57" s="80"/>
    </row>
    <row r="58" spans="1:19" ht="15.75" customHeight="1" x14ac:dyDescent="0.2">
      <c r="E58" s="80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2" customFormat="1" ht="19.5" customHeight="1" x14ac:dyDescent="0.25">
      <c r="A64" s="80"/>
      <c r="B64" s="80"/>
      <c r="C64" s="80"/>
      <c r="D64" s="80"/>
      <c r="E64" s="81"/>
      <c r="F64" s="80"/>
      <c r="G64" s="80"/>
      <c r="H64" s="80"/>
      <c r="I64" s="80"/>
      <c r="J64" s="80"/>
      <c r="K64" s="80"/>
      <c r="L64" s="80"/>
      <c r="M64" s="80"/>
      <c r="N64" s="80"/>
      <c r="P64" s="80"/>
      <c r="Q64" s="80"/>
      <c r="R64" s="80"/>
      <c r="S64" s="80"/>
    </row>
    <row r="65" spans="16:19" ht="4.5" customHeight="1" x14ac:dyDescent="0.25">
      <c r="P65" s="82"/>
      <c r="Q65" s="82"/>
      <c r="R65" s="82"/>
      <c r="S65" s="82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LU18_04_kt</vt:lpstr>
      <vt:lpstr>LU09R_04_kt</vt:lpstr>
      <vt:lpstr>LU97_04_kt</vt:lpstr>
      <vt:lpstr>LU85_04_kt</vt:lpstr>
      <vt:lpstr>LU_Entwicklung_04_kt</vt:lpstr>
      <vt:lpstr>Fehler_Erreur</vt:lpstr>
      <vt:lpstr>Perimeter_Périmètre</vt:lpstr>
      <vt:lpstr>CH_2018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2018-11-01T15:24:34Z</dcterms:created>
  <dcterms:modified xsi:type="dcterms:W3CDTF">2018-11-20T13:46:47Z</dcterms:modified>
</cp:coreProperties>
</file>