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ml.chartshapes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SKS\DIAM\30_Input\WSA\GNP_2018-0281\Indicateurs généraux\"/>
    </mc:Choice>
  </mc:AlternateContent>
  <bookViews>
    <workbookView xWindow="12600" yWindow="-15" windowWidth="12645" windowHeight="11955" tabRatio="814"/>
  </bookViews>
  <sheets>
    <sheet name="Titel" sheetId="14" r:id="rId1"/>
    <sheet name="Graph_369" sheetId="2" r:id="rId2"/>
    <sheet name="Graph_2" sheetId="4" r:id="rId3"/>
    <sheet name="Graph_10" sheetId="19" r:id="rId4"/>
    <sheet name="Graph_313" sheetId="6" r:id="rId5"/>
    <sheet name="Graph_305" sheetId="8" r:id="rId6"/>
    <sheet name="Graph_327" sheetId="15" r:id="rId7"/>
    <sheet name="Graph_303" sheetId="12" r:id="rId8"/>
    <sheet name="Tablong_10" sheetId="21" r:id="rId9"/>
    <sheet name="Tablong_313" sheetId="5" r:id="rId10"/>
    <sheet name="Tablong_305" sheetId="7" r:id="rId11"/>
    <sheet name="Tablong_327" sheetId="20" r:id="rId12"/>
    <sheet name="Tablong_302" sheetId="9" r:id="rId13"/>
    <sheet name="Tablong" sheetId="13" r:id="rId14"/>
  </sheets>
  <definedNames>
    <definedName name="HTML_CodePage" hidden="1">1252</definedName>
    <definedName name="HTML_Control" localSheetId="7" hidden="1">{"'Tabkurz_3'!$A$2:$B$18"}</definedName>
    <definedName name="HTML_Control" localSheetId="5" hidden="1">{"'Tabkurz_3'!$A$2:$B$18"}</definedName>
    <definedName name="HTML_Control" localSheetId="4" hidden="1">{"'Tabkurz_3'!$A$2:$B$18"}</definedName>
    <definedName name="HTML_Control" localSheetId="13" hidden="1">{"'Tabkurz_1'!$A$2:$D$36"}</definedName>
    <definedName name="HTML_Control" localSheetId="11" hidden="1">{"'Tabkurz_3'!$A$2:$B$18"}</definedName>
    <definedName name="HTML_Control" hidden="1">{"'Tabkurz_3'!$A$2:$B$18"}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localSheetId="13" hidden="1">"T:\PROGRAMME SCIENCE\D_MH_FC_INFORMATIONSGESELLSCHAFT\SI sur Internet 2000\Indicateurs Internet 2000\30102 Infrastructure Internet\ind30102_2_ftabk.htm"</definedName>
    <definedName name="HTML_PathFile" hidden="1">"T:\PROGRAMME SCIENCE\D_MH_FC_INFORMATIONSGESELLSCHAFT\SI sur Internet 2000\Indicateurs Internet 2000\30202 Internet dans les entreprises\ind30202_303_ftabk.htm"</definedName>
    <definedName name="HTML_Title" localSheetId="13" hidden="1">"30102 Tableaux"</definedName>
    <definedName name="HTML_Title" hidden="1">"30202 Tableaux"</definedName>
  </definedNames>
  <calcPr calcId="162913"/>
</workbook>
</file>

<file path=xl/calcChain.xml><?xml version="1.0" encoding="utf-8"?>
<calcChain xmlns="http://schemas.openxmlformats.org/spreadsheetml/2006/main">
  <c r="I36" i="13" l="1"/>
  <c r="H36" i="13"/>
</calcChain>
</file>

<file path=xl/sharedStrings.xml><?xml version="1.0" encoding="utf-8"?>
<sst xmlns="http://schemas.openxmlformats.org/spreadsheetml/2006/main" count="323" uniqueCount="175">
  <si>
    <r>
      <rPr>
        <b/>
        <sz val="12"/>
        <rFont val="Arial"/>
        <family val="2"/>
      </rPr>
      <t>Set 302:</t>
    </r>
  </si>
  <si>
    <r>
      <rPr>
        <b/>
        <sz val="12"/>
        <rFont val="Arial"/>
        <family val="2"/>
      </rPr>
      <t>Unternehmen</t>
    </r>
  </si>
  <si>
    <r>
      <rPr>
        <b/>
        <sz val="12"/>
        <rFont val="Arial"/>
        <family val="2"/>
      </rPr>
      <t>Indikator 30204:</t>
    </r>
  </si>
  <si>
    <r>
      <rPr>
        <b/>
        <sz val="12"/>
        <rFont val="Arial"/>
        <family val="2"/>
      </rPr>
      <t>E-Commerce</t>
    </r>
  </si>
  <si>
    <r>
      <rPr>
        <b/>
        <sz val="8"/>
        <rFont val="Arial"/>
        <family val="2"/>
      </rPr>
      <t>Aspekte:</t>
    </r>
  </si>
  <si>
    <r>
      <rPr>
        <b/>
        <sz val="8"/>
        <rFont val="Arial"/>
        <family val="2"/>
      </rPr>
      <t>Einkäufe und Verkäufe</t>
    </r>
  </si>
  <si>
    <r>
      <rPr>
        <b/>
        <sz val="8"/>
        <rFont val="Arial"/>
        <family val="2"/>
      </rPr>
      <t>Internationaler Vergleich</t>
    </r>
  </si>
  <si>
    <r>
      <rPr>
        <b/>
        <sz val="8"/>
        <rFont val="Arial"/>
        <family val="2"/>
      </rPr>
      <t>Internationale Entwicklung</t>
    </r>
  </si>
  <si>
    <r>
      <rPr>
        <b/>
        <sz val="8"/>
        <rFont val="Arial"/>
        <family val="2"/>
      </rPr>
      <t>Sektor</t>
    </r>
  </si>
  <si>
    <r>
      <rPr>
        <b/>
        <sz val="8"/>
        <rFont val="Arial"/>
        <family val="2"/>
      </rPr>
      <t>Grössenklasse</t>
    </r>
  </si>
  <si>
    <r>
      <rPr>
        <b/>
        <sz val="8"/>
        <rFont val="Arial"/>
        <family val="2"/>
      </rPr>
      <t>Anteil des E-Commerce</t>
    </r>
  </si>
  <si>
    <r>
      <rPr>
        <b/>
        <sz val="8"/>
        <rFont val="Arial"/>
        <family val="2"/>
      </rPr>
      <t>Nutzungszwecke</t>
    </r>
  </si>
  <si>
    <r>
      <rPr>
        <b/>
        <sz val="8"/>
        <rFont val="Arial"/>
        <family val="2"/>
      </rPr>
      <t>Probleme</t>
    </r>
  </si>
  <si>
    <r>
      <rPr>
        <b/>
        <sz val="8"/>
        <rFont val="Arial"/>
        <family val="2"/>
      </rPr>
      <t>Aktualisierter Aspekt</t>
    </r>
  </si>
  <si>
    <r>
      <rPr>
        <b/>
        <sz val="8"/>
        <rFont val="Arial"/>
        <family val="2"/>
      </rPr>
      <t>Grafiktitel:</t>
    </r>
  </si>
  <si>
    <r>
      <rPr>
        <b/>
        <sz val="8"/>
        <rFont val="Arial"/>
        <family val="2"/>
      </rPr>
      <t>Verbreitung des E-Commerce in den Unternehmen der Schweiz, 2015</t>
    </r>
  </si>
  <si>
    <r>
      <rPr>
        <b/>
        <sz val="8"/>
        <rFont val="Arial"/>
        <family val="2"/>
      </rPr>
      <t>Verbreitung des E-Commerce in den Unternehmen der Schweiz nach Sektor, 2015</t>
    </r>
  </si>
  <si>
    <r>
      <rPr>
        <b/>
        <sz val="8"/>
        <rFont val="Arial"/>
        <family val="2"/>
      </rPr>
      <t>Verbreitung des E-Commerce in den Unternehmen der Schweiz nach Grössenklasse, 2015</t>
    </r>
  </si>
  <si>
    <r>
      <rPr>
        <b/>
        <sz val="8"/>
        <rFont val="Arial"/>
        <family val="2"/>
      </rPr>
      <t>E-Commerce: durchschnittlicher Anteil des Einkaufswerts bzw. des Umsatzes, in % des Umsatzes, 2015</t>
    </r>
  </si>
  <si>
    <r>
      <rPr>
        <b/>
        <sz val="8"/>
        <rFont val="Arial"/>
        <family val="2"/>
      </rPr>
      <t>Probleme bei den E-Verkäufen der Unternehmen, 2015</t>
    </r>
  </si>
  <si>
    <r>
      <rPr>
        <b/>
        <sz val="8"/>
        <rFont val="Arial"/>
        <family val="2"/>
      </rPr>
      <t>Titel der vollständigen Tabellen:</t>
    </r>
  </si>
  <si>
    <r>
      <rPr>
        <u/>
        <sz val="10"/>
        <color indexed="12"/>
        <rFont val="Arial"/>
        <family val="2"/>
      </rPr>
      <t>Kommentare und Definitionen: siehe Indikator im Internet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</si>
  <si>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EU-Unternehmen mit zehn und mehr Beschäftigten</t>
    </r>
  </si>
  <si>
    <t>für E-Verkauf ungeeignete Produkte</t>
  </si>
  <si>
    <t>Probleme mit Sicherheit bzw. Datenschutz</t>
  </si>
  <si>
    <t>Verbreitung des E-Commerce in den Unternehmen der Schweiz, 2015</t>
  </si>
  <si>
    <t>Verbreitung des E-Commerce in den Unternehmen der Schweiz nach Sektor, 2015</t>
  </si>
  <si>
    <t>Verbreitung des E-Commerce in den Unternehmen der Schweiz nach Grössenklasse, 2015</t>
  </si>
  <si>
    <t>E-Commerce: durchschnittlicher Anteil des Einkaufswerts bzw. des Umsatzes, in % des Umsatzes, 2015</t>
  </si>
  <si>
    <t>Probleme bei den E-Verkäufen der Unternehmen, 2015</t>
  </si>
  <si>
    <t>© 2018 BFS-OFS-UST / WSA</t>
  </si>
  <si>
    <t>Portugal</t>
  </si>
  <si>
    <t>Italien</t>
  </si>
  <si>
    <r>
      <t xml:space="preserve">Vereinigtes Königreich </t>
    </r>
    <r>
      <rPr>
        <vertAlign val="superscript"/>
        <sz val="8"/>
        <rFont val="Arial"/>
        <family val="2"/>
      </rPr>
      <t>3</t>
    </r>
  </si>
  <si>
    <r>
      <t xml:space="preserve">Frankreich </t>
    </r>
    <r>
      <rPr>
        <vertAlign val="superscript"/>
        <sz val="8"/>
        <rFont val="Arial"/>
        <family val="2"/>
      </rPr>
      <t>4</t>
    </r>
  </si>
  <si>
    <r>
      <t xml:space="preserve">Finnland </t>
    </r>
    <r>
      <rPr>
        <vertAlign val="superscript"/>
        <sz val="8"/>
        <rFont val="Arial"/>
        <family val="2"/>
      </rPr>
      <t>3</t>
    </r>
  </si>
  <si>
    <r>
      <t xml:space="preserve">Dänemark </t>
    </r>
    <r>
      <rPr>
        <vertAlign val="superscript"/>
        <sz val="8"/>
        <rFont val="Arial"/>
        <family val="2"/>
      </rPr>
      <t>2</t>
    </r>
  </si>
  <si>
    <r>
      <t xml:space="preserve">Schweiz </t>
    </r>
    <r>
      <rPr>
        <b/>
        <vertAlign val="superscript"/>
        <sz val="8"/>
        <rFont val="Arial"/>
        <family val="2"/>
      </rPr>
      <t>5</t>
    </r>
  </si>
  <si>
    <r>
      <t xml:space="preserve">2  </t>
    </r>
    <r>
      <rPr>
        <sz val="8"/>
        <rFont val="Arial"/>
        <family val="2"/>
      </rPr>
      <t>Einkäufe 2010</t>
    </r>
  </si>
  <si>
    <r>
      <t xml:space="preserve">3 </t>
    </r>
    <r>
      <rPr>
        <sz val="8"/>
        <rFont val="Arial"/>
        <family val="2"/>
      </rPr>
      <t>Einkäufe 2015</t>
    </r>
  </si>
  <si>
    <r>
      <t xml:space="preserve">4 </t>
    </r>
    <r>
      <rPr>
        <sz val="8"/>
        <rFont val="Arial"/>
        <family val="2"/>
      </rPr>
      <t>Einkäufe 2016</t>
    </r>
  </si>
  <si>
    <r>
      <t xml:space="preserve">5 </t>
    </r>
    <r>
      <rPr>
        <sz val="8"/>
        <rFont val="Arial"/>
        <family val="2"/>
      </rPr>
      <t>Einkäufe und Verkäufe 2015</t>
    </r>
  </si>
  <si>
    <t>E-Commerce-Umsatz der Unternehmen, internationale Vergleich, Entwicklung von 2006 bis 2017</t>
  </si>
  <si>
    <t>Verbreitung des E-Commerce in den Unternehmen der Schweiz nach Sektor, Entwicklung von 2000 bis 2015</t>
  </si>
  <si>
    <t>Verbreitung des E-Commerce in den Unternehmen der Schweiz nach Grössenklasse, Entwicklung von 2000 bis 2015</t>
  </si>
  <si>
    <t>E-Commerce: durchschnittlicher Anteil des Einkaufswerts bzw. des Umsatzes, in %, Entwicklung von 2001 bis 2011</t>
  </si>
  <si>
    <t>Nutzungszweck des E-Commerce in den Unternehmen der Schweiz, Entwicklung von 2002 bis 2011</t>
  </si>
  <si>
    <t>Sichere Server, internationaler Vergleich, Entwicklung von 1998 bis 2012</t>
  </si>
  <si>
    <t>Titel</t>
  </si>
  <si>
    <t>In % aller Unternehmen</t>
  </si>
  <si>
    <t>E-Einkäufe</t>
  </si>
  <si>
    <t>E-Verkäufe</t>
  </si>
  <si>
    <t>Quelle: KOF</t>
  </si>
  <si>
    <t>© 2016 BFS-OFS-UST / WSA</t>
  </si>
  <si>
    <t>EU27</t>
  </si>
  <si>
    <t>Schweden</t>
  </si>
  <si>
    <t>Niederlande</t>
  </si>
  <si>
    <t>Österreich</t>
  </si>
  <si>
    <t>Deutschland</t>
  </si>
  <si>
    <t>Norwegen</t>
  </si>
  <si>
    <t>Quelle: KOF, Eurostat</t>
  </si>
  <si>
    <t>Anteil der Unternehmen, die E-Commerce nutzen, im internationalen Vergleich, 2017</t>
  </si>
  <si>
    <r>
      <t>In % der Unternehmen</t>
    </r>
    <r>
      <rPr>
        <vertAlign val="superscript"/>
        <sz val="8"/>
        <rFont val="Arial"/>
        <family val="2"/>
      </rPr>
      <t>1</t>
    </r>
  </si>
  <si>
    <t>E-Commerce-Umsatz der Unternehmen, internationale Vergleich, Entwicklung von 2013 bis 2017</t>
  </si>
  <si>
    <t>In % des Gesamtumsatzes der Unternehmen</t>
  </si>
  <si>
    <t>Schweiz</t>
  </si>
  <si>
    <t>Spanien</t>
  </si>
  <si>
    <t>EU-27</t>
  </si>
  <si>
    <t>Frankreich</t>
  </si>
  <si>
    <t>Finnland</t>
  </si>
  <si>
    <t>Ungarn</t>
  </si>
  <si>
    <t>Vereinigtes Königreich</t>
  </si>
  <si>
    <t>Tschechische Republik</t>
  </si>
  <si>
    <t>Irland</t>
  </si>
  <si>
    <t>Quelle: Eurostat, OECD, Internet Economy Outlook, KOF</t>
  </si>
  <si>
    <t>Anteil der Unternehmen, die E-Commerce nutzen, in % aller Unternehmen</t>
  </si>
  <si>
    <t>Industrie</t>
  </si>
  <si>
    <t>Dienstleistungen</t>
  </si>
  <si>
    <t>Baugewerbe</t>
  </si>
  <si>
    <t>Total</t>
  </si>
  <si>
    <t>Anteil in % aller Unternehmen</t>
  </si>
  <si>
    <t>grosse Unternehmen</t>
  </si>
  <si>
    <t>mittlere Unternehmen</t>
  </si>
  <si>
    <t>kleine Unternehmen</t>
  </si>
  <si>
    <t>Anteil der E-Einkäufe von Produkten/Dienstleistungen, 2015</t>
  </si>
  <si>
    <t>In % der Gesamtaufwendungen für Einkäufe Basis: Unternehmen, die E-Einkäufe tätigen</t>
  </si>
  <si>
    <t>Anteil der E-Verkäufe von Produkten/Dienstleistungen, 2015</t>
  </si>
  <si>
    <t>In % des Gesamtumsatzes Basis: Unternehmen, die E-Verkäufe tätigen</t>
  </si>
  <si>
    <t>Quelle: KOF, Gewichtung nach Umsatz</t>
  </si>
  <si>
    <t xml:space="preserve">In % der Unternehmen </t>
  </si>
  <si>
    <t>In % der Unternehmen</t>
  </si>
  <si>
    <t>Probleme bei der Bezahlung</t>
  </si>
  <si>
    <t>unklarer rechtlicher Rahmen</t>
  </si>
  <si>
    <t>zu hohe Investitions- und Betriebskosten</t>
  </si>
  <si>
    <t>Logistikprobleme</t>
  </si>
  <si>
    <t>Land</t>
  </si>
  <si>
    <t>Verbreitung des E-Commerce in den Unternehmen der Schweiz nach Sektor, Entwicklung von 2000 bis 2015 (1)</t>
  </si>
  <si>
    <t>Hightech</t>
  </si>
  <si>
    <t>übrige Branchen</t>
  </si>
  <si>
    <t>moderne Dienstleistungen</t>
  </si>
  <si>
    <t>traditionelle Dienstleistungen</t>
  </si>
  <si>
    <t>(1) Änderung der Grundgesamtheit im Jahr 2015 Die Daten sind nicht mit denjenigen aus den Vorjahren vergleichbar.</t>
  </si>
  <si>
    <t>Die Zahlen beziehen sich ausschliesslich auf den E-Commerce via Internet.</t>
  </si>
  <si>
    <t>(n) Position unterliegt grossen Schwankungen</t>
  </si>
  <si>
    <t>Verbreitung des E-Commerce in den Unternehmen der Schweiz nach Grössenklasse, Entwicklung von 2000 bis 2015 (1)</t>
  </si>
  <si>
    <t>Online-Einkäufe</t>
  </si>
  <si>
    <t>E-Commerce: durchschnittlicher Anteil des Einkaufswerts bzw. des Umsatzes, in %, Entwicklung von 2009 bis 2011</t>
  </si>
  <si>
    <t>E-Commerce: durchschnittlicher Anteil des Einkaufswerts bzw. des Umsatzes, in %, Entwicklung von 2001 bis 2008</t>
  </si>
  <si>
    <t xml:space="preserve">Basis: Unternehmen, die E-Einkäufe bzw. E-Verkäufe tätigen </t>
  </si>
  <si>
    <t>Basis: alle Unternehmen</t>
  </si>
  <si>
    <t>Anteil der E-Einkäufe von Produkten/Dienstleistungen</t>
  </si>
  <si>
    <t>Sektor</t>
  </si>
  <si>
    <r>
      <t>Grösse</t>
    </r>
    <r>
      <rPr>
        <sz val="8"/>
        <rFont val="Arial"/>
        <family val="2"/>
      </rPr>
      <t xml:space="preserve"> (Anzahl Beschäftigte)</t>
    </r>
  </si>
  <si>
    <t>klein</t>
  </si>
  <si>
    <t>mittel</t>
  </si>
  <si>
    <t>gross</t>
  </si>
  <si>
    <t>Total E-Einkäufe</t>
  </si>
  <si>
    <t>Anteil der E-Verkäufe von Produkten/Dienstleistungen</t>
  </si>
  <si>
    <t>Total E-Verkäufe</t>
  </si>
  <si>
    <t>Quelle: KOF, Gewichtung nach Einkäufen bzw. nach Umsatz</t>
  </si>
  <si>
    <t>© 2011 BFS-OFS-UST / WSA</t>
  </si>
  <si>
    <t>Anteil in % der Unternehmen, die E-Einkäufe bzw. E-Verkäufe tätigen und darin grossen Nutzen sehen</t>
  </si>
  <si>
    <r>
      <t xml:space="preserve">Einkäufe </t>
    </r>
    <r>
      <rPr>
        <sz val="8"/>
        <rFont val="Arial"/>
        <family val="2"/>
      </rPr>
      <t>(% der Unternehmen, für die der jeweilige Nutzungszweck eine grosse Bedeutung hat, d.h. 3 auf einer Skala von 3)</t>
    </r>
  </si>
  <si>
    <t>Basis: Unternehmen, die E-Einkäufe tätigen</t>
  </si>
  <si>
    <t>Konkurrenzfähigkeit, Image</t>
  </si>
  <si>
    <t>bessere Automatisierungsmöglichkeiten</t>
  </si>
  <si>
    <t>geringere Bestände</t>
  </si>
  <si>
    <t>tiefere Einkaufspreise</t>
  </si>
  <si>
    <t>günstigerer Bezahlungsprozess für Einkäufe</t>
  </si>
  <si>
    <t>Beschleunigung der Geschäftsprozesse</t>
  </si>
  <si>
    <t>bessere Kenntnis des Angebots der Lieferanten</t>
  </si>
  <si>
    <r>
      <t xml:space="preserve">Verkäufe </t>
    </r>
    <r>
      <rPr>
        <sz val="8"/>
        <rFont val="Arial"/>
        <family val="2"/>
      </rPr>
      <t>(% der Unternehmen, für die der jeweilige Nutzungszweck eine grosse Bedeutung hat, d.h. 3 auf einer Skala von 3)</t>
    </r>
  </si>
  <si>
    <t>Basis: Unternehmen, die E-Verkäufe tätigen</t>
  </si>
  <si>
    <t>Verbesserung der Qualität/Vielfalt des Angebots</t>
  </si>
  <si>
    <t>geringere Marketing- und Kundendienstkosten</t>
  </si>
  <si>
    <t>Lancierung neuer Produkte</t>
  </si>
  <si>
    <t>Erschliessung neuer Absatzgebiete</t>
  </si>
  <si>
    <t>Verstärkung der Kundenorientierung</t>
  </si>
  <si>
    <t>Erschliessung neuer Kundensegmente</t>
  </si>
  <si>
    <t>Gefragt wurde nach dem Grad des Nutzen (Skala: hoher Nutzen, gewisser Nutzen, kein Nutzen)</t>
  </si>
  <si>
    <t>© 2013 BFS-OFS-UST / WSA</t>
  </si>
  <si>
    <t>sichere Webserver</t>
  </si>
  <si>
    <t>Gesamtzahl</t>
  </si>
  <si>
    <t>pro Million Einwohner/innen</t>
  </si>
  <si>
    <t>n</t>
  </si>
  <si>
    <t>Juli 1998</t>
  </si>
  <si>
    <t>Juli 2000</t>
  </si>
  <si>
    <t>Juli 2002</t>
  </si>
  <si>
    <t>Juli 2004</t>
  </si>
  <si>
    <t>Juli 2006</t>
  </si>
  <si>
    <t>Juli 2008</t>
  </si>
  <si>
    <t>Juli 2010</t>
  </si>
  <si>
    <t>Juli 2011</t>
  </si>
  <si>
    <t>Juli 2012</t>
  </si>
  <si>
    <t>Juli 1999</t>
  </si>
  <si>
    <t>Juli 2001</t>
  </si>
  <si>
    <t>Australien</t>
  </si>
  <si>
    <t>Belgien</t>
  </si>
  <si>
    <t>Dänemark</t>
  </si>
  <si>
    <t>Griechenland</t>
  </si>
  <si>
    <t>Island</t>
  </si>
  <si>
    <t>Japan</t>
  </si>
  <si>
    <t>Kanada</t>
  </si>
  <si>
    <t>Korea</t>
  </si>
  <si>
    <t>Luxemburg</t>
  </si>
  <si>
    <t>Mexiko</t>
  </si>
  <si>
    <t>Neuseeland</t>
  </si>
  <si>
    <t>Polen</t>
  </si>
  <si>
    <t>Slowakische Republik</t>
  </si>
  <si>
    <t>Türkei</t>
  </si>
  <si>
    <t>USA</t>
  </si>
  <si>
    <t xml:space="preserve">Total OECD  </t>
  </si>
  <si>
    <t>Total Welt</t>
  </si>
  <si>
    <t>..</t>
  </si>
  <si>
    <t>Quelle: OECD / Netcraft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</si>
</sst>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SFr.&quot;\ #,##0.00;[Red]&quot;SFr.&quot;\ \-#,##0.00"/>
    <numFmt numFmtId="165" formatCode="0.0"/>
    <numFmt numFmtId="166" formatCode="\(0\)"/>
    <numFmt numFmtId="167" formatCode="0;[Red]0"/>
    <numFmt numFmtId="168" formatCode="0.0%"/>
  </numFmts>
  <fonts count="15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b/>
      <vertAlign val="superscript"/>
      <sz val="8"/>
      <name val="Arial"/>
      <family val="2"/>
    </font>
    <font>
      <u/>
      <sz val="8"/>
      <color indexed="12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/>
      <diagonal/>
    </border>
    <border>
      <left/>
      <right style="thin">
        <color indexed="22"/>
      </right>
      <top/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/>
      <diagonal/>
    </border>
    <border>
      <left style="thin">
        <color indexed="22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9" fontId="11" fillId="0" borderId="0" applyFont="0" applyFill="0" applyBorder="0" applyAlignment="0" applyProtection="0"/>
  </cellStyleXfs>
  <cellXfs count="192">
    <xf numFmtId="0" fontId="0" fillId="0" borderId="0" xfId="0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" fontId="4" fillId="0" borderId="0" xfId="0" applyNumberFormat="1" applyFont="1" applyAlignment="1"/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49" fontId="4" fillId="0" borderId="1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1" xfId="0" applyFont="1" applyBorder="1" applyAlignment="1"/>
    <xf numFmtId="0" fontId="2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3" xfId="0" applyFont="1" applyBorder="1"/>
    <xf numFmtId="0" fontId="4" fillId="0" borderId="5" xfId="0" applyFont="1" applyBorder="1" applyAlignment="1">
      <alignment horizontal="right"/>
    </xf>
    <xf numFmtId="1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indent="1"/>
    </xf>
    <xf numFmtId="0" fontId="4" fillId="0" borderId="5" xfId="0" applyFont="1" applyBorder="1"/>
    <xf numFmtId="0" fontId="4" fillId="0" borderId="8" xfId="0" applyFont="1" applyBorder="1"/>
    <xf numFmtId="0" fontId="4" fillId="0" borderId="4" xfId="0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6" fillId="0" borderId="3" xfId="0" applyFont="1" applyBorder="1" applyAlignment="1">
      <alignment horizontal="left" indent="1"/>
    </xf>
    <xf numFmtId="0" fontId="6" fillId="0" borderId="0" xfId="0" applyFont="1" applyBorder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4" fillId="0" borderId="1" xfId="0" applyFont="1" applyBorder="1" applyAlignment="1">
      <alignment horizontal="left" indent="1"/>
    </xf>
    <xf numFmtId="0" fontId="4" fillId="0" borderId="3" xfId="0" applyFont="1" applyBorder="1" applyAlignment="1"/>
    <xf numFmtId="0" fontId="5" fillId="0" borderId="3" xfId="0" applyFont="1" applyBorder="1"/>
    <xf numFmtId="49" fontId="4" fillId="0" borderId="1" xfId="0" applyNumberFormat="1" applyFont="1" applyBorder="1" applyAlignment="1">
      <alignment horizontal="center" wrapText="1"/>
    </xf>
    <xf numFmtId="1" fontId="4" fillId="0" borderId="0" xfId="0" applyNumberFormat="1" applyFont="1" applyBorder="1" applyAlignment="1">
      <alignment horizontal="center"/>
    </xf>
    <xf numFmtId="0" fontId="8" fillId="3" borderId="0" xfId="0" applyFont="1" applyFill="1"/>
    <xf numFmtId="0" fontId="0" fillId="3" borderId="0" xfId="0" applyFill="1"/>
    <xf numFmtId="0" fontId="4" fillId="3" borderId="0" xfId="0" applyFont="1" applyFill="1"/>
    <xf numFmtId="0" fontId="3" fillId="3" borderId="0" xfId="0" applyFont="1" applyFill="1"/>
    <xf numFmtId="0" fontId="4" fillId="3" borderId="0" xfId="1" applyFont="1" applyFill="1" applyAlignment="1" applyProtection="1"/>
    <xf numFmtId="17" fontId="4" fillId="3" borderId="0" xfId="1" applyNumberFormat="1" applyFont="1" applyFill="1" applyBorder="1" applyAlignment="1" applyProtection="1">
      <alignment horizontal="left"/>
    </xf>
    <xf numFmtId="0" fontId="2" fillId="3" borderId="0" xfId="0" applyFont="1" applyFill="1"/>
    <xf numFmtId="0" fontId="2" fillId="0" borderId="11" xfId="0" applyFont="1" applyFill="1" applyBorder="1" applyAlignment="1">
      <alignment horizontal="left" indent="1"/>
    </xf>
    <xf numFmtId="0" fontId="4" fillId="0" borderId="0" xfId="0" applyFont="1" applyFill="1" applyBorder="1" applyAlignment="1"/>
    <xf numFmtId="0" fontId="2" fillId="0" borderId="0" xfId="0" applyFont="1" applyAlignment="1"/>
    <xf numFmtId="0" fontId="2" fillId="0" borderId="0" xfId="0" applyFont="1"/>
    <xf numFmtId="0" fontId="10" fillId="0" borderId="0" xfId="0" applyFont="1" applyFill="1"/>
    <xf numFmtId="0" fontId="2" fillId="0" borderId="12" xfId="0" applyFont="1" applyFill="1" applyBorder="1"/>
    <xf numFmtId="0" fontId="2" fillId="0" borderId="0" xfId="0" applyFont="1" applyFill="1" applyBorder="1"/>
    <xf numFmtId="0" fontId="2" fillId="0" borderId="11" xfId="0" applyFont="1" applyBorder="1" applyAlignment="1">
      <alignment horizontal="left" indent="1"/>
    </xf>
    <xf numFmtId="0" fontId="4" fillId="4" borderId="0" xfId="0" applyFont="1" applyFill="1"/>
    <xf numFmtId="0" fontId="7" fillId="0" borderId="0" xfId="1" applyFont="1" applyAlignment="1" applyProtection="1"/>
    <xf numFmtId="0" fontId="2" fillId="0" borderId="3" xfId="0" applyFont="1" applyBorder="1" applyAlignment="1">
      <alignment horizontal="left" indent="1"/>
    </xf>
    <xf numFmtId="1" fontId="2" fillId="0" borderId="3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" fontId="2" fillId="0" borderId="1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14" xfId="0" applyFont="1" applyFill="1" applyBorder="1"/>
    <xf numFmtId="0" fontId="2" fillId="0" borderId="15" xfId="0" applyFont="1" applyFill="1" applyBorder="1"/>
    <xf numFmtId="0" fontId="2" fillId="0" borderId="11" xfId="0" applyFont="1" applyFill="1" applyBorder="1"/>
    <xf numFmtId="0" fontId="2" fillId="0" borderId="16" xfId="0" applyFont="1" applyFill="1" applyBorder="1"/>
    <xf numFmtId="0" fontId="4" fillId="0" borderId="0" xfId="0" applyFont="1" applyFill="1"/>
    <xf numFmtId="1" fontId="4" fillId="0" borderId="5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indent="1"/>
    </xf>
    <xf numFmtId="0" fontId="4" fillId="0" borderId="10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left" indent="1"/>
    </xf>
    <xf numFmtId="0" fontId="4" fillId="0" borderId="17" xfId="0" applyFont="1" applyBorder="1" applyAlignment="1">
      <alignment horizontal="left" indent="1"/>
    </xf>
    <xf numFmtId="1" fontId="4" fillId="0" borderId="17" xfId="0" applyNumberFormat="1" applyFont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9" xfId="0" applyFont="1" applyBorder="1"/>
    <xf numFmtId="1" fontId="2" fillId="0" borderId="9" xfId="0" applyNumberFormat="1" applyFont="1" applyFill="1" applyBorder="1" applyAlignment="1">
      <alignment horizontal="center" vertical="center"/>
    </xf>
    <xf numFmtId="1" fontId="4" fillId="0" borderId="0" xfId="0" applyNumberFormat="1" applyFont="1" applyBorder="1"/>
    <xf numFmtId="0" fontId="4" fillId="0" borderId="0" xfId="0" applyFont="1" applyBorder="1"/>
    <xf numFmtId="0" fontId="4" fillId="0" borderId="3" xfId="0" applyFont="1" applyBorder="1" applyAlignment="1">
      <alignment horizontal="center" vertical="center"/>
    </xf>
    <xf numFmtId="0" fontId="4" fillId="0" borderId="12" xfId="0" applyFont="1" applyFill="1" applyBorder="1"/>
    <xf numFmtId="0" fontId="2" fillId="0" borderId="19" xfId="0" applyFont="1" applyFill="1" applyBorder="1"/>
    <xf numFmtId="0" fontId="2" fillId="0" borderId="20" xfId="0" applyFont="1" applyFill="1" applyBorder="1"/>
    <xf numFmtId="0" fontId="4" fillId="0" borderId="0" xfId="0" applyFont="1" applyFill="1" applyBorder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0" fontId="4" fillId="0" borderId="0" xfId="0" applyFont="1" applyFill="1" applyBorder="1" applyAlignment="1">
      <alignment horizontal="left" indent="1"/>
    </xf>
    <xf numFmtId="0" fontId="10" fillId="0" borderId="0" xfId="0" applyFont="1"/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indent="1"/>
    </xf>
    <xf numFmtId="1" fontId="2" fillId="0" borderId="9" xfId="0" applyNumberFormat="1" applyFont="1" applyBorder="1" applyAlignment="1">
      <alignment horizontal="center" vertical="center"/>
    </xf>
    <xf numFmtId="0" fontId="2" fillId="0" borderId="8" xfId="0" applyFont="1" applyFill="1" applyBorder="1"/>
    <xf numFmtId="0" fontId="13" fillId="0" borderId="0" xfId="1" applyFont="1" applyAlignment="1" applyProtection="1"/>
    <xf numFmtId="167" fontId="2" fillId="0" borderId="0" xfId="0" applyNumberFormat="1" applyFont="1" applyFill="1" applyBorder="1" applyAlignment="1">
      <alignment horizontal="center"/>
    </xf>
    <xf numFmtId="165" fontId="2" fillId="0" borderId="12" xfId="0" applyNumberFormat="1" applyFont="1" applyFill="1" applyBorder="1"/>
    <xf numFmtId="0" fontId="2" fillId="0" borderId="3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165" fontId="2" fillId="0" borderId="0" xfId="4" applyNumberFormat="1" applyFont="1" applyAlignment="1">
      <alignment horizontal="center"/>
    </xf>
    <xf numFmtId="165" fontId="14" fillId="0" borderId="0" xfId="4" applyNumberFormat="1" applyFont="1" applyFill="1" applyBorder="1" applyAlignment="1">
      <alignment horizontal="center" vertical="center"/>
    </xf>
    <xf numFmtId="2" fontId="2" fillId="0" borderId="0" xfId="0" applyNumberFormat="1" applyFont="1"/>
    <xf numFmtId="2" fontId="2" fillId="0" borderId="0" xfId="4" applyNumberFormat="1" applyFont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3" xfId="0" applyFont="1" applyBorder="1"/>
    <xf numFmtId="0" fontId="2" fillId="0" borderId="1" xfId="0" applyFont="1" applyBorder="1"/>
    <xf numFmtId="0" fontId="2" fillId="0" borderId="5" xfId="0" applyFont="1" applyBorder="1"/>
    <xf numFmtId="0" fontId="2" fillId="0" borderId="0" xfId="0" applyFont="1" applyAlignment="1">
      <alignment vertical="top"/>
    </xf>
    <xf numFmtId="0" fontId="2" fillId="0" borderId="0" xfId="0" applyFont="1" applyBorder="1" applyAlignment="1"/>
    <xf numFmtId="0" fontId="2" fillId="0" borderId="1" xfId="0" applyFont="1" applyBorder="1" applyAlignment="1"/>
    <xf numFmtId="168" fontId="2" fillId="0" borderId="0" xfId="4" applyNumberFormat="1" applyFont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2" fillId="0" borderId="9" xfId="0" applyNumberFormat="1" applyFont="1" applyFill="1" applyBorder="1" applyAlignment="1">
      <alignment horizontal="center"/>
    </xf>
    <xf numFmtId="0" fontId="4" fillId="0" borderId="8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8" xfId="0" applyFont="1" applyBorder="1" applyAlignment="1"/>
    <xf numFmtId="0" fontId="2" fillId="0" borderId="2" xfId="0" applyFont="1" applyBorder="1" applyAlignment="1">
      <alignment horizontal="center"/>
    </xf>
    <xf numFmtId="0" fontId="2" fillId="0" borderId="0" xfId="0" applyFont="1" applyFill="1" applyBorder="1" applyAlignment="1"/>
    <xf numFmtId="165" fontId="2" fillId="0" borderId="0" xfId="0" applyNumberFormat="1" applyFont="1" applyFill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3" fillId="0" borderId="0" xfId="1" applyFont="1" applyAlignment="1" applyProtection="1">
      <alignment horizontal="right"/>
    </xf>
    <xf numFmtId="0" fontId="2" fillId="0" borderId="8" xfId="0" applyFont="1" applyBorder="1" applyAlignment="1">
      <alignment horizontal="left" indent="1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1" fontId="2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indent="1"/>
    </xf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10" xfId="0" applyFont="1" applyBorder="1" applyAlignment="1">
      <alignment horizontal="left"/>
    </xf>
    <xf numFmtId="164" fontId="4" fillId="0" borderId="0" xfId="0" applyNumberFormat="1" applyFont="1"/>
    <xf numFmtId="3" fontId="2" fillId="0" borderId="0" xfId="0" applyNumberFormat="1" applyFont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2" borderId="3" xfId="0" applyFont="1" applyFill="1" applyBorder="1" applyAlignment="1"/>
    <xf numFmtId="0" fontId="1" fillId="3" borderId="0" xfId="1" applyFill="1" applyAlignment="1" applyProtection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/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/>
  </cellXfs>
  <cellStyles count="5">
    <cellStyle name="Lien hypertexte" xfId="1" builtinId="8"/>
    <cellStyle name="Normal" xfId="0" builtinId="0"/>
    <cellStyle name="Normal 2" xfId="2"/>
    <cellStyle name="Normal 3" xfId="3"/>
    <cellStyle name="Pourcentag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de-CH" sz="1050" b="1"/>
              <a:t>Verbreitung des E-Commerce in den Unternehmen der Schweiz, 2015</a:t>
            </a:r>
          </a:p>
          <a:p>
            <a:pPr>
              <a:defRPr sz="1050"/>
            </a:pPr>
            <a:r>
              <a:rPr lang="de-CH" sz="1050"/>
              <a:t>In % aller Unternehmen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Graph_369!$C$4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Graph_369!$B$5:$B$6</c:f>
              <c:strCache>
                <c:ptCount val="2"/>
                <c:pt idx="0">
                  <c:v>E-Einkäufe</c:v>
                </c:pt>
                <c:pt idx="1">
                  <c:v>E-Verkäufe</c:v>
                </c:pt>
              </c:strCache>
            </c:strRef>
          </c:cat>
          <c:val>
            <c:numRef>
              <c:f>Graph_369!$C$5:$C$6</c:f>
              <c:numCache>
                <c:formatCode>0</c:formatCode>
                <c:ptCount val="2"/>
                <c:pt idx="0">
                  <c:v>56.699999999999996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40-4FB5-B7F7-5EE740277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9684960"/>
        <c:axId val="350100808"/>
      </c:barChart>
      <c:catAx>
        <c:axId val="64968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50100808"/>
        <c:crosses val="autoZero"/>
        <c:auto val="1"/>
        <c:lblAlgn val="ctr"/>
        <c:lblOffset val="100"/>
        <c:noMultiLvlLbl val="0"/>
      </c:catAx>
      <c:valAx>
        <c:axId val="350100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49684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de-CH" sz="1050" b="1"/>
              <a:t>Probleme bei den E-Verkäufen der Unternehmen, 2015</a:t>
            </a:r>
          </a:p>
          <a:p>
            <a:pPr>
              <a:defRPr sz="1050"/>
            </a:pPr>
            <a:r>
              <a:rPr lang="de-CH" sz="1050"/>
              <a:t>In % der Unternehmen</a:t>
            </a:r>
          </a:p>
        </c:rich>
      </c:tx>
      <c:layout>
        <c:manualLayout>
          <c:xMode val="edge"/>
          <c:yMode val="edge"/>
          <c:x val="0.20080738177623991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Graph_303!$C$4</c:f>
              <c:strCache>
                <c:ptCount val="1"/>
                <c:pt idx="0">
                  <c:v>In % der Unternehmen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Graph_303!$B$5:$B$10</c:f>
              <c:strCache>
                <c:ptCount val="6"/>
                <c:pt idx="0">
                  <c:v>Probleme bei der Bezahlung</c:v>
                </c:pt>
                <c:pt idx="1">
                  <c:v>unklarer rechtlicher Rahmen</c:v>
                </c:pt>
                <c:pt idx="2">
                  <c:v>zu hohe Investitions- und Betriebskosten</c:v>
                </c:pt>
                <c:pt idx="3">
                  <c:v>Logistikprobleme</c:v>
                </c:pt>
                <c:pt idx="4">
                  <c:v>Probleme mit Sicherheit bzw. Datenschutz</c:v>
                </c:pt>
                <c:pt idx="5">
                  <c:v>für E-Verkauf ungeeignete Produkte</c:v>
                </c:pt>
              </c:strCache>
            </c:strRef>
          </c:cat>
          <c:val>
            <c:numRef>
              <c:f>Graph_303!$C$5:$C$10</c:f>
              <c:numCache>
                <c:formatCode>0</c:formatCode>
                <c:ptCount val="6"/>
                <c:pt idx="0">
                  <c:v>10.299999999999999</c:v>
                </c:pt>
                <c:pt idx="1">
                  <c:v>11</c:v>
                </c:pt>
                <c:pt idx="2">
                  <c:v>12.7</c:v>
                </c:pt>
                <c:pt idx="3">
                  <c:v>13</c:v>
                </c:pt>
                <c:pt idx="4">
                  <c:v>15.299999999999999</c:v>
                </c:pt>
                <c:pt idx="5">
                  <c:v>43.9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8-432B-A818-958193CA1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15593120"/>
        <c:axId val="615593512"/>
      </c:barChart>
      <c:catAx>
        <c:axId val="615593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15593512"/>
        <c:crosses val="autoZero"/>
        <c:auto val="1"/>
        <c:lblAlgn val="ctr"/>
        <c:lblOffset val="100"/>
        <c:noMultiLvlLbl val="0"/>
      </c:catAx>
      <c:valAx>
        <c:axId val="615593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15593120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r>
              <a:rPr lang="de-CH" sz="1050" b="1"/>
              <a:t>Nutzungszweck des E-Commerce (Einkäufe) in den Unternehmen der Schweiz, Entwicklung von 2002 bis 2011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r>
              <a:rPr lang="de-CH" sz="1050" b="0" i="0" baseline="0">
                <a:effectLst/>
              </a:rPr>
              <a:t>Anteil in % der Unternehmen, die E-Einkäufe tätigen und darin grossen Nutzen sehen</a:t>
            </a:r>
            <a:endParaRPr lang="en-US" sz="105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de-CH" sz="1050" b="1"/>
          </a:p>
        </c:rich>
      </c:tx>
      <c:layout>
        <c:manualLayout>
          <c:xMode val="edge"/>
          <c:yMode val="edge"/>
          <c:x val="0.20386036883184877"/>
          <c:y val="3.1578991455855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9090482576693"/>
          <c:y val="0.22191504453110553"/>
          <c:w val="0.65967149553186122"/>
          <c:h val="0.710537326367327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Tablong_302!$C$7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Tablong_302!$B$8:$B$14</c:f>
              <c:strCache>
                <c:ptCount val="7"/>
                <c:pt idx="0">
                  <c:v>Konkurrenzfähigkeit, Image</c:v>
                </c:pt>
                <c:pt idx="1">
                  <c:v>bessere Automatisierungsmöglichkeiten</c:v>
                </c:pt>
                <c:pt idx="2">
                  <c:v>geringere Bestände</c:v>
                </c:pt>
                <c:pt idx="3">
                  <c:v>tiefere Einkaufspreise</c:v>
                </c:pt>
                <c:pt idx="4">
                  <c:v>günstigerer Bezahlungsprozess für Einkäufe</c:v>
                </c:pt>
                <c:pt idx="5">
                  <c:v>Beschleunigung der Geschäftsprozesse</c:v>
                </c:pt>
                <c:pt idx="6">
                  <c:v>bessere Kenntnis des Angebots der Lieferanten</c:v>
                </c:pt>
              </c:strCache>
            </c:strRef>
          </c:cat>
          <c:val>
            <c:numRef>
              <c:f>Tablong_302!$C$8:$C$14</c:f>
              <c:numCache>
                <c:formatCode>General</c:formatCode>
                <c:ptCount val="7"/>
                <c:pt idx="0" formatCode="0">
                  <c:v>20</c:v>
                </c:pt>
                <c:pt idx="1">
                  <c:v>16</c:v>
                </c:pt>
                <c:pt idx="2" formatCode="0">
                  <c:v>15</c:v>
                </c:pt>
                <c:pt idx="3" formatCode="0">
                  <c:v>15</c:v>
                </c:pt>
                <c:pt idx="4" formatCode="0">
                  <c:v>19</c:v>
                </c:pt>
                <c:pt idx="5" formatCode="0">
                  <c:v>36</c:v>
                </c:pt>
                <c:pt idx="6" formatCode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9-4645-A55E-9B0874894343}"/>
            </c:ext>
          </c:extLst>
        </c:ser>
        <c:ser>
          <c:idx val="1"/>
          <c:order val="1"/>
          <c:tx>
            <c:strRef>
              <c:f>Tablong_302!$D$7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Tablong_302!$B$8:$B$14</c:f>
              <c:strCache>
                <c:ptCount val="7"/>
                <c:pt idx="0">
                  <c:v>Konkurrenzfähigkeit, Image</c:v>
                </c:pt>
                <c:pt idx="1">
                  <c:v>bessere Automatisierungsmöglichkeiten</c:v>
                </c:pt>
                <c:pt idx="2">
                  <c:v>geringere Bestände</c:v>
                </c:pt>
                <c:pt idx="3">
                  <c:v>tiefere Einkaufspreise</c:v>
                </c:pt>
                <c:pt idx="4">
                  <c:v>günstigerer Bezahlungsprozess für Einkäufe</c:v>
                </c:pt>
                <c:pt idx="5">
                  <c:v>Beschleunigung der Geschäftsprozesse</c:v>
                </c:pt>
                <c:pt idx="6">
                  <c:v>bessere Kenntnis des Angebots der Lieferanten</c:v>
                </c:pt>
              </c:strCache>
            </c:strRef>
          </c:cat>
          <c:val>
            <c:numRef>
              <c:f>Tablong_302!$D$8:$D$14</c:f>
              <c:numCache>
                <c:formatCode>General</c:formatCode>
                <c:ptCount val="7"/>
                <c:pt idx="0">
                  <c:v>13</c:v>
                </c:pt>
                <c:pt idx="1">
                  <c:v>17</c:v>
                </c:pt>
                <c:pt idx="2">
                  <c:v>16</c:v>
                </c:pt>
                <c:pt idx="3">
                  <c:v>13</c:v>
                </c:pt>
                <c:pt idx="4">
                  <c:v>27</c:v>
                </c:pt>
                <c:pt idx="5">
                  <c:v>43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A9-4645-A55E-9B0874894343}"/>
            </c:ext>
          </c:extLst>
        </c:ser>
        <c:ser>
          <c:idx val="2"/>
          <c:order val="2"/>
          <c:tx>
            <c:strRef>
              <c:f>Tablong_302!$E$7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Tablong_302!$B$8:$B$14</c:f>
              <c:strCache>
                <c:ptCount val="7"/>
                <c:pt idx="0">
                  <c:v>Konkurrenzfähigkeit, Image</c:v>
                </c:pt>
                <c:pt idx="1">
                  <c:v>bessere Automatisierungsmöglichkeiten</c:v>
                </c:pt>
                <c:pt idx="2">
                  <c:v>geringere Bestände</c:v>
                </c:pt>
                <c:pt idx="3">
                  <c:v>tiefere Einkaufspreise</c:v>
                </c:pt>
                <c:pt idx="4">
                  <c:v>günstigerer Bezahlungsprozess für Einkäufe</c:v>
                </c:pt>
                <c:pt idx="5">
                  <c:v>Beschleunigung der Geschäftsprozesse</c:v>
                </c:pt>
                <c:pt idx="6">
                  <c:v>bessere Kenntnis des Angebots der Lieferanten</c:v>
                </c:pt>
              </c:strCache>
            </c:strRef>
          </c:cat>
          <c:val>
            <c:numRef>
              <c:f>Tablong_302!$E$8:$E$14</c:f>
              <c:numCache>
                <c:formatCode>General</c:formatCode>
                <c:ptCount val="7"/>
                <c:pt idx="0">
                  <c:v>13</c:v>
                </c:pt>
                <c:pt idx="1">
                  <c:v>18</c:v>
                </c:pt>
                <c:pt idx="2">
                  <c:v>16</c:v>
                </c:pt>
                <c:pt idx="3">
                  <c:v>18</c:v>
                </c:pt>
                <c:pt idx="4">
                  <c:v>26</c:v>
                </c:pt>
                <c:pt idx="5">
                  <c:v>42</c:v>
                </c:pt>
                <c:pt idx="6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A9-4645-A55E-9B0874894343}"/>
            </c:ext>
          </c:extLst>
        </c:ser>
        <c:ser>
          <c:idx val="3"/>
          <c:order val="3"/>
          <c:tx>
            <c:strRef>
              <c:f>Tablong_302!$F$7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dPt>
            <c:idx val="6"/>
            <c:invertIfNegative val="0"/>
            <c:bubble3D val="0"/>
            <c:spPr>
              <a:ln w="3175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07A9-4645-A55E-9B0874894343}"/>
              </c:ext>
            </c:extLst>
          </c:dPt>
          <c:cat>
            <c:strRef>
              <c:f>Tablong_302!$B$8:$B$14</c:f>
              <c:strCache>
                <c:ptCount val="7"/>
                <c:pt idx="0">
                  <c:v>Konkurrenzfähigkeit, Image</c:v>
                </c:pt>
                <c:pt idx="1">
                  <c:v>bessere Automatisierungsmöglichkeiten</c:v>
                </c:pt>
                <c:pt idx="2">
                  <c:v>geringere Bestände</c:v>
                </c:pt>
                <c:pt idx="3">
                  <c:v>tiefere Einkaufspreise</c:v>
                </c:pt>
                <c:pt idx="4">
                  <c:v>günstigerer Bezahlungsprozess für Einkäufe</c:v>
                </c:pt>
                <c:pt idx="5">
                  <c:v>Beschleunigung der Geschäftsprozesse</c:v>
                </c:pt>
                <c:pt idx="6">
                  <c:v>bessere Kenntnis des Angebots der Lieferanten</c:v>
                </c:pt>
              </c:strCache>
            </c:strRef>
          </c:cat>
          <c:val>
            <c:numRef>
              <c:f>Tablong_302!$F$8:$F$14</c:f>
              <c:numCache>
                <c:formatCode>General</c:formatCode>
                <c:ptCount val="7"/>
                <c:pt idx="0">
                  <c:v>14</c:v>
                </c:pt>
                <c:pt idx="1">
                  <c:v>20</c:v>
                </c:pt>
                <c:pt idx="2">
                  <c:v>21</c:v>
                </c:pt>
                <c:pt idx="3">
                  <c:v>23</c:v>
                </c:pt>
                <c:pt idx="4">
                  <c:v>28</c:v>
                </c:pt>
                <c:pt idx="5">
                  <c:v>43</c:v>
                </c:pt>
                <c:pt idx="6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A9-4645-A55E-9B0874894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5594296"/>
        <c:axId val="349993072"/>
      </c:barChart>
      <c:catAx>
        <c:axId val="615594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49993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9993072"/>
        <c:scaling>
          <c:orientation val="minMax"/>
          <c:max val="5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15594296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343945367152993"/>
          <c:y val="0.67050535262315714"/>
          <c:w val="9.0888563018691484E-2"/>
          <c:h val="0.1893622605684927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67" footer="0.4921259845000006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r>
              <a:rPr lang="de-CH" sz="1050" b="1"/>
              <a:t>Nutzungszweck des E-Commerce (Verkäufe) in den Unternehmen der Schweiz, Entwicklung von 2002 bis 2011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r>
              <a:rPr lang="de-CH" sz="1050" b="0" i="0" baseline="0">
                <a:effectLst/>
              </a:rPr>
              <a:t>Anteil in % der Unternehmen, die E-Verkäufe tätigen und darin grossen Nutzen sehen</a:t>
            </a:r>
            <a:endParaRPr lang="en-US" sz="105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de-CH" sz="1050"/>
          </a:p>
        </c:rich>
      </c:tx>
      <c:layout>
        <c:manualLayout>
          <c:xMode val="edge"/>
          <c:yMode val="edge"/>
          <c:x val="0.21212710765239945"/>
          <c:y val="1.3333390021711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08681135225536"/>
          <c:y val="0.19733384722356037"/>
          <c:w val="0.72954924874791316"/>
          <c:h val="0.733335243060530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Tablong_302!$C$18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Tablong_302!$B$19:$B$27</c:f>
              <c:strCache>
                <c:ptCount val="9"/>
                <c:pt idx="0">
                  <c:v>Verbesserung der Qualität/Vielfalt des Angebots</c:v>
                </c:pt>
                <c:pt idx="1">
                  <c:v>geringere Marketing- und Kundendienstkosten</c:v>
                </c:pt>
                <c:pt idx="2">
                  <c:v>Lancierung neuer Produkte</c:v>
                </c:pt>
                <c:pt idx="3">
                  <c:v>Erschliessung neuer Absatzgebiete</c:v>
                </c:pt>
                <c:pt idx="4">
                  <c:v>bessere Automatisierungsmöglichkeiten</c:v>
                </c:pt>
                <c:pt idx="5">
                  <c:v>Beschleunigung der Geschäftsprozesse</c:v>
                </c:pt>
                <c:pt idx="6">
                  <c:v>Verstärkung der Kundenorientierung</c:v>
                </c:pt>
                <c:pt idx="7">
                  <c:v>Konkurrenzfähigkeit, Image</c:v>
                </c:pt>
                <c:pt idx="8">
                  <c:v>Erschliessung neuer Kundensegmente</c:v>
                </c:pt>
              </c:strCache>
            </c:strRef>
          </c:cat>
          <c:val>
            <c:numRef>
              <c:f>Tablong_302!$C$19:$C$27</c:f>
              <c:numCache>
                <c:formatCode>0</c:formatCode>
                <c:ptCount val="9"/>
                <c:pt idx="0">
                  <c:v>12</c:v>
                </c:pt>
                <c:pt idx="1">
                  <c:v>22</c:v>
                </c:pt>
                <c:pt idx="2">
                  <c:v>27</c:v>
                </c:pt>
                <c:pt idx="3">
                  <c:v>27</c:v>
                </c:pt>
                <c:pt idx="5">
                  <c:v>27</c:v>
                </c:pt>
                <c:pt idx="6">
                  <c:v>38</c:v>
                </c:pt>
                <c:pt idx="7">
                  <c:v>44</c:v>
                </c:pt>
                <c:pt idx="8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7-4286-873C-421A616E9475}"/>
            </c:ext>
          </c:extLst>
        </c:ser>
        <c:ser>
          <c:idx val="1"/>
          <c:order val="1"/>
          <c:tx>
            <c:strRef>
              <c:f>Tablong_302!$D$18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Tablong_302!$B$19:$B$27</c:f>
              <c:strCache>
                <c:ptCount val="9"/>
                <c:pt idx="0">
                  <c:v>Verbesserung der Qualität/Vielfalt des Angebots</c:v>
                </c:pt>
                <c:pt idx="1">
                  <c:v>geringere Marketing- und Kundendienstkosten</c:v>
                </c:pt>
                <c:pt idx="2">
                  <c:v>Lancierung neuer Produkte</c:v>
                </c:pt>
                <c:pt idx="3">
                  <c:v>Erschliessung neuer Absatzgebiete</c:v>
                </c:pt>
                <c:pt idx="4">
                  <c:v>bessere Automatisierungsmöglichkeiten</c:v>
                </c:pt>
                <c:pt idx="5">
                  <c:v>Beschleunigung der Geschäftsprozesse</c:v>
                </c:pt>
                <c:pt idx="6">
                  <c:v>Verstärkung der Kundenorientierung</c:v>
                </c:pt>
                <c:pt idx="7">
                  <c:v>Konkurrenzfähigkeit, Image</c:v>
                </c:pt>
                <c:pt idx="8">
                  <c:v>Erschliessung neuer Kundensegmente</c:v>
                </c:pt>
              </c:strCache>
            </c:strRef>
          </c:cat>
          <c:val>
            <c:numRef>
              <c:f>Tablong_302!$D$19:$D$27</c:f>
              <c:numCache>
                <c:formatCode>General</c:formatCode>
                <c:ptCount val="9"/>
                <c:pt idx="0">
                  <c:v>20</c:v>
                </c:pt>
                <c:pt idx="1">
                  <c:v>29</c:v>
                </c:pt>
                <c:pt idx="2">
                  <c:v>25</c:v>
                </c:pt>
                <c:pt idx="3">
                  <c:v>30</c:v>
                </c:pt>
                <c:pt idx="4">
                  <c:v>26</c:v>
                </c:pt>
                <c:pt idx="5">
                  <c:v>42</c:v>
                </c:pt>
                <c:pt idx="6">
                  <c:v>44</c:v>
                </c:pt>
                <c:pt idx="7">
                  <c:v>37</c:v>
                </c:pt>
                <c:pt idx="8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27-4286-873C-421A616E9475}"/>
            </c:ext>
          </c:extLst>
        </c:ser>
        <c:ser>
          <c:idx val="2"/>
          <c:order val="2"/>
          <c:tx>
            <c:strRef>
              <c:f>Tablong_302!$E$18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Tablong_302!$B$19:$B$27</c:f>
              <c:strCache>
                <c:ptCount val="9"/>
                <c:pt idx="0">
                  <c:v>Verbesserung der Qualität/Vielfalt des Angebots</c:v>
                </c:pt>
                <c:pt idx="1">
                  <c:v>geringere Marketing- und Kundendienstkosten</c:v>
                </c:pt>
                <c:pt idx="2">
                  <c:v>Lancierung neuer Produkte</c:v>
                </c:pt>
                <c:pt idx="3">
                  <c:v>Erschliessung neuer Absatzgebiete</c:v>
                </c:pt>
                <c:pt idx="4">
                  <c:v>bessere Automatisierungsmöglichkeiten</c:v>
                </c:pt>
                <c:pt idx="5">
                  <c:v>Beschleunigung der Geschäftsprozesse</c:v>
                </c:pt>
                <c:pt idx="6">
                  <c:v>Verstärkung der Kundenorientierung</c:v>
                </c:pt>
                <c:pt idx="7">
                  <c:v>Konkurrenzfähigkeit, Image</c:v>
                </c:pt>
                <c:pt idx="8">
                  <c:v>Erschliessung neuer Kundensegmente</c:v>
                </c:pt>
              </c:strCache>
            </c:strRef>
          </c:cat>
          <c:val>
            <c:numRef>
              <c:f>Tablong_302!$E$19:$E$27</c:f>
              <c:numCache>
                <c:formatCode>General</c:formatCode>
                <c:ptCount val="9"/>
                <c:pt idx="0">
                  <c:v>19</c:v>
                </c:pt>
                <c:pt idx="1">
                  <c:v>21</c:v>
                </c:pt>
                <c:pt idx="2">
                  <c:v>29</c:v>
                </c:pt>
                <c:pt idx="3">
                  <c:v>34</c:v>
                </c:pt>
                <c:pt idx="4">
                  <c:v>20</c:v>
                </c:pt>
                <c:pt idx="5">
                  <c:v>31</c:v>
                </c:pt>
                <c:pt idx="6">
                  <c:v>43</c:v>
                </c:pt>
                <c:pt idx="7">
                  <c:v>38</c:v>
                </c:pt>
                <c:pt idx="8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27-4286-873C-421A616E9475}"/>
            </c:ext>
          </c:extLst>
        </c:ser>
        <c:ser>
          <c:idx val="3"/>
          <c:order val="3"/>
          <c:tx>
            <c:strRef>
              <c:f>Tablong_302!$F$18</c:f>
              <c:strCache>
                <c:ptCount val="1"/>
                <c:pt idx="0">
                  <c:v>2011</c:v>
                </c:pt>
              </c:strCache>
            </c:strRef>
          </c:tx>
          <c:spPr>
            <a:ln w="3175">
              <a:solidFill>
                <a:srgbClr val="000000"/>
              </a:solidFill>
            </a:ln>
          </c:spPr>
          <c:invertIfNegative val="0"/>
          <c:cat>
            <c:strRef>
              <c:f>Tablong_302!$B$19:$B$27</c:f>
              <c:strCache>
                <c:ptCount val="9"/>
                <c:pt idx="0">
                  <c:v>Verbesserung der Qualität/Vielfalt des Angebots</c:v>
                </c:pt>
                <c:pt idx="1">
                  <c:v>geringere Marketing- und Kundendienstkosten</c:v>
                </c:pt>
                <c:pt idx="2">
                  <c:v>Lancierung neuer Produkte</c:v>
                </c:pt>
                <c:pt idx="3">
                  <c:v>Erschliessung neuer Absatzgebiete</c:v>
                </c:pt>
                <c:pt idx="4">
                  <c:v>bessere Automatisierungsmöglichkeiten</c:v>
                </c:pt>
                <c:pt idx="5">
                  <c:v>Beschleunigung der Geschäftsprozesse</c:v>
                </c:pt>
                <c:pt idx="6">
                  <c:v>Verstärkung der Kundenorientierung</c:v>
                </c:pt>
                <c:pt idx="7">
                  <c:v>Konkurrenzfähigkeit, Image</c:v>
                </c:pt>
                <c:pt idx="8">
                  <c:v>Erschliessung neuer Kundensegmente</c:v>
                </c:pt>
              </c:strCache>
            </c:strRef>
          </c:cat>
          <c:val>
            <c:numRef>
              <c:f>Tablong_302!$F$19:$F$27</c:f>
              <c:numCache>
                <c:formatCode>General</c:formatCode>
                <c:ptCount val="9"/>
                <c:pt idx="0">
                  <c:v>20</c:v>
                </c:pt>
                <c:pt idx="1">
                  <c:v>30</c:v>
                </c:pt>
                <c:pt idx="2">
                  <c:v>30</c:v>
                </c:pt>
                <c:pt idx="3">
                  <c:v>31</c:v>
                </c:pt>
                <c:pt idx="4">
                  <c:v>32</c:v>
                </c:pt>
                <c:pt idx="5">
                  <c:v>40</c:v>
                </c:pt>
                <c:pt idx="6">
                  <c:v>45</c:v>
                </c:pt>
                <c:pt idx="7">
                  <c:v>47</c:v>
                </c:pt>
                <c:pt idx="8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27-4286-873C-421A616E9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993856"/>
        <c:axId val="349994248"/>
      </c:barChart>
      <c:catAx>
        <c:axId val="349993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49994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9994248"/>
        <c:scaling>
          <c:orientation val="minMax"/>
          <c:max val="55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49993856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63502586722737"/>
          <c:y val="0.66738887660640689"/>
          <c:w val="0.11700123732011643"/>
          <c:h val="0.1922251889140207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67" footer="0.492125984500000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 b="1"/>
              <a:t>Verbreitung der E-Einkäufe im internationalen Vergleich, 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gradFill rotWithShape="0">
              <a:gsLst>
                <a:gs pos="0">
                  <a:srgbClr val="9999FF">
                    <a:gamma/>
                    <a:shade val="46275"/>
                    <a:invGamma/>
                  </a:srgbClr>
                </a:gs>
                <a:gs pos="50000">
                  <a:srgbClr val="9999FF"/>
                </a:gs>
                <a:gs pos="100000">
                  <a:srgbClr val="9999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534-4C14-A50E-032582E12789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993366">
                    <a:gamma/>
                    <a:shade val="46275"/>
                    <a:invGamma/>
                  </a:srgbClr>
                </a:gs>
                <a:gs pos="50000">
                  <a:srgbClr val="993366"/>
                </a:gs>
                <a:gs pos="100000">
                  <a:srgbClr val="99336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534-4C14-A50E-032582E12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50101592"/>
        <c:axId val="350101984"/>
      </c:barChart>
      <c:catAx>
        <c:axId val="350101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 b="1"/>
                  <a:t>Anteil der Nutzer in % der Unternehmen mit zehn oder mehr Beschäftigten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0101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0101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01015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CC99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67" footer="0.49212598450000067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 b="1"/>
              <a:t>Verbreitung der E-Verkäufe im internationalen Vergleich, 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gradFill rotWithShape="0">
              <a:gsLst>
                <a:gs pos="0">
                  <a:srgbClr val="9999FF">
                    <a:gamma/>
                    <a:shade val="46275"/>
                    <a:invGamma/>
                  </a:srgbClr>
                </a:gs>
                <a:gs pos="50000">
                  <a:srgbClr val="9999FF"/>
                </a:gs>
                <a:gs pos="100000">
                  <a:srgbClr val="9999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A8-4560-88BE-0FFE86B28BAB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val="993366">
                    <a:gamma/>
                    <a:shade val="46275"/>
                    <a:invGamma/>
                  </a:srgbClr>
                </a:gs>
                <a:gs pos="50000">
                  <a:srgbClr val="993366"/>
                </a:gs>
                <a:gs pos="100000">
                  <a:srgbClr val="99336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A8-4560-88BE-0FFE86B28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51139016"/>
        <c:axId val="651139408"/>
      </c:barChart>
      <c:catAx>
        <c:axId val="651139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 b="1"/>
                  <a:t>Anteil der Nutzer in % der Unternehmen mit zehn oder mehr Beschäftigten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113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113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11390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CC99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67" footer="0.4921259845000006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de-CH" sz="1050" b="1" i="0" u="none" strike="noStrike" baseline="0">
                <a:effectLst/>
              </a:rPr>
              <a:t>Anteil der Unternehmen, die E-Commerce nutzen</a:t>
            </a:r>
            <a:r>
              <a:rPr lang="de-CH" sz="1050" b="1"/>
              <a:t> im internationalen Vergleich, 2017</a:t>
            </a:r>
          </a:p>
          <a:p>
            <a:pPr>
              <a:defRPr sz="1050"/>
            </a:pPr>
            <a:r>
              <a:rPr lang="de-CH" sz="1050"/>
              <a:t>In % der Unternehmen </a:t>
            </a:r>
          </a:p>
        </c:rich>
      </c:tx>
      <c:layout>
        <c:manualLayout>
          <c:xMode val="edge"/>
          <c:yMode val="edge"/>
          <c:x val="0.12937044606065462"/>
          <c:y val="3.25000916801567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486151708833908"/>
          <c:y val="0.18850090704621469"/>
          <c:w val="0.68686110062174721"/>
          <c:h val="0.697166208935279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Graph_2!$D$4</c:f>
              <c:strCache>
                <c:ptCount val="1"/>
                <c:pt idx="0">
                  <c:v>E-Verkäufe</c:v>
                </c:pt>
              </c:strCache>
            </c:strRef>
          </c:tx>
          <c:spPr>
            <a:solidFill>
              <a:srgbClr val="9900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Graph_2!$B$5:$B$17</c:f>
              <c:strCache>
                <c:ptCount val="13"/>
                <c:pt idx="0">
                  <c:v>Portugal</c:v>
                </c:pt>
                <c:pt idx="1">
                  <c:v>Italien</c:v>
                </c:pt>
                <c:pt idx="2">
                  <c:v>EU27</c:v>
                </c:pt>
                <c:pt idx="3">
                  <c:v>Vereinigtes Königreich 3</c:v>
                </c:pt>
                <c:pt idx="4">
                  <c:v>Schweden</c:v>
                </c:pt>
                <c:pt idx="5">
                  <c:v>Frankreich 4</c:v>
                </c:pt>
                <c:pt idx="6">
                  <c:v>Niederlande</c:v>
                </c:pt>
                <c:pt idx="7">
                  <c:v>Österreich</c:v>
                </c:pt>
                <c:pt idx="8">
                  <c:v>Deutschland</c:v>
                </c:pt>
                <c:pt idx="9">
                  <c:v>Norwegen</c:v>
                </c:pt>
                <c:pt idx="10">
                  <c:v>Finnland 3</c:v>
                </c:pt>
                <c:pt idx="11">
                  <c:v>Dänemark 2</c:v>
                </c:pt>
                <c:pt idx="12">
                  <c:v>Schweiz 5</c:v>
                </c:pt>
              </c:strCache>
            </c:strRef>
          </c:cat>
          <c:val>
            <c:numRef>
              <c:f>Graph_2!$D$5:$D$17</c:f>
              <c:numCache>
                <c:formatCode>General</c:formatCode>
                <c:ptCount val="13"/>
                <c:pt idx="0">
                  <c:v>18</c:v>
                </c:pt>
                <c:pt idx="1">
                  <c:v>8</c:v>
                </c:pt>
                <c:pt idx="2">
                  <c:v>18</c:v>
                </c:pt>
                <c:pt idx="3">
                  <c:v>20</c:v>
                </c:pt>
                <c:pt idx="4">
                  <c:v>29</c:v>
                </c:pt>
                <c:pt idx="5">
                  <c:v>17</c:v>
                </c:pt>
                <c:pt idx="6">
                  <c:v>16</c:v>
                </c:pt>
                <c:pt idx="7">
                  <c:v>17</c:v>
                </c:pt>
                <c:pt idx="8">
                  <c:v>24</c:v>
                </c:pt>
                <c:pt idx="9">
                  <c:v>29</c:v>
                </c:pt>
                <c:pt idx="10">
                  <c:v>21</c:v>
                </c:pt>
                <c:pt idx="11">
                  <c:v>29</c:v>
                </c:pt>
                <c:pt idx="1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8-4B65-873F-A9D331B42037}"/>
            </c:ext>
          </c:extLst>
        </c:ser>
        <c:ser>
          <c:idx val="1"/>
          <c:order val="1"/>
          <c:tx>
            <c:strRef>
              <c:f>Graph_2!$C$4</c:f>
              <c:strCache>
                <c:ptCount val="1"/>
                <c:pt idx="0">
                  <c:v>E-Einkäufe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Graph_2!$B$5:$B$17</c:f>
              <c:strCache>
                <c:ptCount val="13"/>
                <c:pt idx="0">
                  <c:v>Portugal</c:v>
                </c:pt>
                <c:pt idx="1">
                  <c:v>Italien</c:v>
                </c:pt>
                <c:pt idx="2">
                  <c:v>EU27</c:v>
                </c:pt>
                <c:pt idx="3">
                  <c:v>Vereinigtes Königreich 3</c:v>
                </c:pt>
                <c:pt idx="4">
                  <c:v>Schweden</c:v>
                </c:pt>
                <c:pt idx="5">
                  <c:v>Frankreich 4</c:v>
                </c:pt>
                <c:pt idx="6">
                  <c:v>Niederlande</c:v>
                </c:pt>
                <c:pt idx="7">
                  <c:v>Österreich</c:v>
                </c:pt>
                <c:pt idx="8">
                  <c:v>Deutschland</c:v>
                </c:pt>
                <c:pt idx="9">
                  <c:v>Norwegen</c:v>
                </c:pt>
                <c:pt idx="10">
                  <c:v>Finnland 3</c:v>
                </c:pt>
                <c:pt idx="11">
                  <c:v>Dänemark 2</c:v>
                </c:pt>
                <c:pt idx="12">
                  <c:v>Schweiz 5</c:v>
                </c:pt>
              </c:strCache>
            </c:strRef>
          </c:cat>
          <c:val>
            <c:numRef>
              <c:f>Graph_2!$C$5:$C$17</c:f>
              <c:numCache>
                <c:formatCode>General</c:formatCode>
                <c:ptCount val="13"/>
                <c:pt idx="0">
                  <c:v>16</c:v>
                </c:pt>
                <c:pt idx="1">
                  <c:v>18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32</c:v>
                </c:pt>
                <c:pt idx="8">
                  <c:v>34</c:v>
                </c:pt>
                <c:pt idx="9">
                  <c:v>39</c:v>
                </c:pt>
                <c:pt idx="10">
                  <c:v>39</c:v>
                </c:pt>
                <c:pt idx="11">
                  <c:v>48</c:v>
                </c:pt>
                <c:pt idx="12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8-4B65-873F-A9D331B42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1140192"/>
        <c:axId val="651140584"/>
      </c:barChart>
      <c:catAx>
        <c:axId val="651140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51140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1140584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511401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028156785745291"/>
          <c:y val="0.69660914391689055"/>
          <c:w val="0.18829549932212675"/>
          <c:h val="9.780465316086983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n-US"/>
    </a:p>
  </c:txPr>
  <c:printSettings>
    <c:headerFooter alignWithMargins="0"/>
    <c:pageMargins b="0.98425196850393659" l="0" r="0" t="0.98425196850393659" header="0.51181102362204722" footer="0.5118110236220472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de-CH" sz="1050" b="1"/>
              <a:t>E-Commerce-Umsatz der Unternehmen, internationale Vergleich, Entwicklung von 2013 bis 2017</a:t>
            </a:r>
          </a:p>
          <a:p>
            <a:pPr>
              <a:defRPr sz="1050"/>
            </a:pPr>
            <a:r>
              <a:rPr lang="de-CH" sz="1050"/>
              <a:t>In % des Gesamtumsatzes der Unternehmen</a:t>
            </a:r>
          </a:p>
          <a:p>
            <a:pPr>
              <a:defRPr sz="1050"/>
            </a:pPr>
            <a:endParaRPr lang="de-CH" sz="105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6543509709401225"/>
          <c:y val="0.13407012887434014"/>
          <c:w val="0.6840036325625567"/>
          <c:h val="0.8152890144457132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Graph_10!$F$4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Graph_10!$B$5:$B$19</c:f>
              <c:strCache>
                <c:ptCount val="15"/>
                <c:pt idx="0">
                  <c:v>Italien</c:v>
                </c:pt>
                <c:pt idx="1">
                  <c:v>Österreich</c:v>
                </c:pt>
                <c:pt idx="2">
                  <c:v>Niederlande</c:v>
                </c:pt>
                <c:pt idx="3">
                  <c:v>Schweiz</c:v>
                </c:pt>
                <c:pt idx="4">
                  <c:v>Spanien</c:v>
                </c:pt>
                <c:pt idx="5">
                  <c:v>EU-27</c:v>
                </c:pt>
                <c:pt idx="6">
                  <c:v>Frankreich</c:v>
                </c:pt>
                <c:pt idx="7">
                  <c:v>Deutschland</c:v>
                </c:pt>
                <c:pt idx="8">
                  <c:v>Schweden</c:v>
                </c:pt>
                <c:pt idx="9">
                  <c:v>Finnland</c:v>
                </c:pt>
                <c:pt idx="10">
                  <c:v>Ungarn</c:v>
                </c:pt>
                <c:pt idx="11">
                  <c:v>Vereinigtes Königreich</c:v>
                </c:pt>
                <c:pt idx="12">
                  <c:v>Norwegen</c:v>
                </c:pt>
                <c:pt idx="13">
                  <c:v>Tschechische Republik</c:v>
                </c:pt>
                <c:pt idx="14">
                  <c:v>Irland</c:v>
                </c:pt>
              </c:strCache>
            </c:strRef>
          </c:cat>
          <c:val>
            <c:numRef>
              <c:f>Graph_10!$F$5:$F$19</c:f>
              <c:numCache>
                <c:formatCode>General</c:formatCode>
                <c:ptCount val="15"/>
                <c:pt idx="0">
                  <c:v>7</c:v>
                </c:pt>
                <c:pt idx="1">
                  <c:v>12</c:v>
                </c:pt>
                <c:pt idx="2">
                  <c:v>13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16</c:v>
                </c:pt>
                <c:pt idx="10">
                  <c:v>16</c:v>
                </c:pt>
                <c:pt idx="11">
                  <c:v>18</c:v>
                </c:pt>
                <c:pt idx="12">
                  <c:v>19</c:v>
                </c:pt>
                <c:pt idx="13">
                  <c:v>26</c:v>
                </c:pt>
                <c:pt idx="1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29-44EF-9B14-2F1B43076EBC}"/>
            </c:ext>
          </c:extLst>
        </c:ser>
        <c:ser>
          <c:idx val="3"/>
          <c:order val="1"/>
          <c:tx>
            <c:strRef>
              <c:f>Graph_10!$E$4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val>
            <c:numRef>
              <c:f>Graph_10!$E$5:$E$19</c:f>
              <c:numCache>
                <c:formatCode>General</c:formatCode>
                <c:ptCount val="15"/>
                <c:pt idx="0">
                  <c:v>9</c:v>
                </c:pt>
                <c:pt idx="1">
                  <c:v>16</c:v>
                </c:pt>
                <c:pt idx="2">
                  <c:v>13</c:v>
                </c:pt>
                <c:pt idx="3">
                  <c:v>13</c:v>
                </c:pt>
                <c:pt idx="4">
                  <c:v>14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19</c:v>
                </c:pt>
                <c:pt idx="9">
                  <c:v>21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30</c:v>
                </c:pt>
                <c:pt idx="1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29-44EF-9B14-2F1B43076EBC}"/>
            </c:ext>
          </c:extLst>
        </c:ser>
        <c:ser>
          <c:idx val="1"/>
          <c:order val="2"/>
          <c:tx>
            <c:strRef>
              <c:f>Graph_10!$C$4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Graph_10!$C$5:$C$19</c:f>
              <c:numCache>
                <c:formatCode>General</c:formatCode>
                <c:ptCount val="15"/>
                <c:pt idx="0">
                  <c:v>10</c:v>
                </c:pt>
                <c:pt idx="1">
                  <c:v>14</c:v>
                </c:pt>
                <c:pt idx="2">
                  <c:v>15</c:v>
                </c:pt>
                <c:pt idx="4">
                  <c:v>16</c:v>
                </c:pt>
                <c:pt idx="5">
                  <c:v>18</c:v>
                </c:pt>
                <c:pt idx="6">
                  <c:v>19</c:v>
                </c:pt>
                <c:pt idx="7">
                  <c:v>21</c:v>
                </c:pt>
                <c:pt idx="8">
                  <c:v>19</c:v>
                </c:pt>
                <c:pt idx="9">
                  <c:v>21</c:v>
                </c:pt>
                <c:pt idx="10">
                  <c:v>20</c:v>
                </c:pt>
                <c:pt idx="11">
                  <c:v>18</c:v>
                </c:pt>
                <c:pt idx="12">
                  <c:v>21</c:v>
                </c:pt>
                <c:pt idx="13">
                  <c:v>31</c:v>
                </c:pt>
                <c:pt idx="1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29-44EF-9B14-2F1B43076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3933792"/>
        <c:axId val="613934184"/>
      </c:barChart>
      <c:catAx>
        <c:axId val="613933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13934184"/>
        <c:crosses val="autoZero"/>
        <c:auto val="1"/>
        <c:lblAlgn val="ctr"/>
        <c:lblOffset val="100"/>
        <c:noMultiLvlLbl val="0"/>
      </c:catAx>
      <c:valAx>
        <c:axId val="6139341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13933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78107368407937"/>
          <c:y val="0.66172106824925825"/>
          <c:w val="0.11644357994443094"/>
          <c:h val="0.18379876179599688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r>
              <a:rPr lang="de-CH" sz="1050" b="1"/>
              <a:t>Verbreitung des E-Commerce in den Unternehmen der Schweiz nach Sektor, 2015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r>
              <a:rPr lang="de-CH" sz="1050" b="0" i="0" baseline="0">
                <a:effectLst/>
              </a:rPr>
              <a:t>Anteil der Unternehmen, die E-Commerce nutzen, in % aller Unternehmen</a:t>
            </a:r>
            <a:endParaRPr lang="en-US" sz="105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r>
              <a:rPr lang="de-CH" sz="1050"/>
              <a:t>
</a:t>
            </a:r>
          </a:p>
        </c:rich>
      </c:tx>
      <c:layout>
        <c:manualLayout>
          <c:xMode val="edge"/>
          <c:yMode val="edge"/>
          <c:x val="0.12619813300036525"/>
          <c:y val="2.73553980026355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445484854933677E-2"/>
          <c:y val="0.20425268418211209"/>
          <c:w val="0.87750596709391904"/>
          <c:h val="0.627860417862704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Graph_313!$B$5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Graph_313!$C$4:$D$4</c:f>
              <c:strCache>
                <c:ptCount val="2"/>
                <c:pt idx="0">
                  <c:v>E-Einkäufe</c:v>
                </c:pt>
                <c:pt idx="1">
                  <c:v>E-Verkäufe</c:v>
                </c:pt>
              </c:strCache>
            </c:strRef>
          </c:cat>
          <c:val>
            <c:numRef>
              <c:f>Graph_313!$C$5:$D$5</c:f>
              <c:numCache>
                <c:formatCode>0</c:formatCode>
                <c:ptCount val="2"/>
                <c:pt idx="0">
                  <c:v>63.3</c:v>
                </c:pt>
                <c:pt idx="1">
                  <c:v>16.900000000000002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C-499D-8DED-D6245066175D}"/>
            </c:ext>
          </c:extLst>
        </c:ser>
        <c:ser>
          <c:idx val="1"/>
          <c:order val="1"/>
          <c:tx>
            <c:strRef>
              <c:f>Graph_313!$B$6</c:f>
              <c:strCache>
                <c:ptCount val="1"/>
                <c:pt idx="0">
                  <c:v>Dienstleistungen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Graph_313!$C$4:$D$4</c:f>
              <c:strCache>
                <c:ptCount val="2"/>
                <c:pt idx="0">
                  <c:v>E-Einkäufe</c:v>
                </c:pt>
                <c:pt idx="1">
                  <c:v>E-Verkäufe</c:v>
                </c:pt>
              </c:strCache>
            </c:strRef>
          </c:cat>
          <c:val>
            <c:numRef>
              <c:f>Graph_313!$C$6:$D$6</c:f>
              <c:numCache>
                <c:formatCode>0</c:formatCode>
                <c:ptCount val="2"/>
                <c:pt idx="0">
                  <c:v>56.599999999999994</c:v>
                </c:pt>
                <c:pt idx="1">
                  <c:v>23.3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BC-499D-8DED-D6245066175D}"/>
            </c:ext>
          </c:extLst>
        </c:ser>
        <c:ser>
          <c:idx val="2"/>
          <c:order val="2"/>
          <c:tx>
            <c:strRef>
              <c:f>Graph_313!$B$7</c:f>
              <c:strCache>
                <c:ptCount val="1"/>
                <c:pt idx="0">
                  <c:v>Baugewerbe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Graph_313!$C$4:$D$4</c:f>
              <c:strCache>
                <c:ptCount val="2"/>
                <c:pt idx="0">
                  <c:v>E-Einkäufe</c:v>
                </c:pt>
                <c:pt idx="1">
                  <c:v>E-Verkäufe</c:v>
                </c:pt>
              </c:strCache>
            </c:strRef>
          </c:cat>
          <c:val>
            <c:numRef>
              <c:f>Graph_313!$C$7:$D$7</c:f>
              <c:numCache>
                <c:formatCode>0</c:formatCode>
                <c:ptCount val="2"/>
                <c:pt idx="0">
                  <c:v>47.9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BC-499D-8DED-D6245066175D}"/>
            </c:ext>
          </c:extLst>
        </c:ser>
        <c:ser>
          <c:idx val="3"/>
          <c:order val="3"/>
          <c:tx>
            <c:strRef>
              <c:f>Graph_313!$B$8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Graph_313!$C$4:$D$4</c:f>
              <c:strCache>
                <c:ptCount val="2"/>
                <c:pt idx="0">
                  <c:v>E-Einkäufe</c:v>
                </c:pt>
                <c:pt idx="1">
                  <c:v>E-Verkäufe</c:v>
                </c:pt>
              </c:strCache>
            </c:strRef>
          </c:cat>
          <c:val>
            <c:numRef>
              <c:f>Graph_313!$C$8:$D$8</c:f>
              <c:numCache>
                <c:formatCode>0</c:formatCode>
                <c:ptCount val="2"/>
                <c:pt idx="0">
                  <c:v>56.599999999999994</c:v>
                </c:pt>
                <c:pt idx="1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BC-499D-8DED-D62450661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0"/>
        <c:axId val="613934968"/>
        <c:axId val="301155480"/>
      </c:barChart>
      <c:catAx>
        <c:axId val="613934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01155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1155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139349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440251572327043"/>
          <c:y val="0.92326422326705571"/>
          <c:w val="0.69559764935043489"/>
          <c:h val="4.5563549160671513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67" footer="0.4921259845000006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050"/>
            </a:pPr>
            <a:r>
              <a:rPr lang="de-CH" sz="1050" b="1"/>
              <a:t>Verbreitung des E-Commerce in den Unternehmen der Schweiz nach Grössenklasse, 2015</a:t>
            </a:r>
          </a:p>
          <a:p>
            <a:pPr algn="ctr" rtl="0">
              <a:defRPr sz="1050"/>
            </a:pPr>
            <a:r>
              <a:rPr lang="de-CH" sz="1050"/>
              <a:t>Anteil der Unternehmen, die E-Commerce nutzen, in % aller Unternehmen</a:t>
            </a:r>
            <a:endParaRPr lang="en-US" sz="1050"/>
          </a:p>
          <a:p>
            <a:pPr algn="ctr" rtl="0">
              <a:defRPr sz="1050"/>
            </a:pPr>
            <a:endParaRPr lang="de-CH" sz="1050"/>
          </a:p>
        </c:rich>
      </c:tx>
      <c:layout>
        <c:manualLayout>
          <c:xMode val="edge"/>
          <c:yMode val="edge"/>
          <c:x val="0.14338830223741411"/>
          <c:y val="3.88401090151500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62997786821931E-2"/>
          <c:y val="0.21220930232558141"/>
          <c:w val="0.81797842562590595"/>
          <c:h val="0.601744186046513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Graph_305!$B$5</c:f>
              <c:strCache>
                <c:ptCount val="1"/>
                <c:pt idx="0">
                  <c:v>grosse Unternehmen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Graph_305!$C$4:$D$4</c:f>
              <c:strCache>
                <c:ptCount val="2"/>
                <c:pt idx="0">
                  <c:v>E-Einkäufe</c:v>
                </c:pt>
                <c:pt idx="1">
                  <c:v>E-Verkäufe</c:v>
                </c:pt>
              </c:strCache>
            </c:strRef>
          </c:cat>
          <c:val>
            <c:numRef>
              <c:f>Graph_305!$C$5:$D$5</c:f>
              <c:numCache>
                <c:formatCode>0</c:formatCode>
                <c:ptCount val="2"/>
                <c:pt idx="0">
                  <c:v>62.9</c:v>
                </c:pt>
                <c:pt idx="1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1-444D-9879-7DAE266DC902}"/>
            </c:ext>
          </c:extLst>
        </c:ser>
        <c:ser>
          <c:idx val="1"/>
          <c:order val="1"/>
          <c:tx>
            <c:strRef>
              <c:f>Graph_305!$B$6</c:f>
              <c:strCache>
                <c:ptCount val="1"/>
                <c:pt idx="0">
                  <c:v>mittlere Unternehmen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Graph_305!$C$4:$D$4</c:f>
              <c:strCache>
                <c:ptCount val="2"/>
                <c:pt idx="0">
                  <c:v>E-Einkäufe</c:v>
                </c:pt>
                <c:pt idx="1">
                  <c:v>E-Verkäufe</c:v>
                </c:pt>
              </c:strCache>
            </c:strRef>
          </c:cat>
          <c:val>
            <c:numRef>
              <c:f>Graph_305!$C$6:$D$6</c:f>
              <c:numCache>
                <c:formatCode>0</c:formatCode>
                <c:ptCount val="2"/>
                <c:pt idx="0">
                  <c:v>57.8</c:v>
                </c:pt>
                <c:pt idx="1">
                  <c:v>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51-444D-9879-7DAE266DC902}"/>
            </c:ext>
          </c:extLst>
        </c:ser>
        <c:ser>
          <c:idx val="2"/>
          <c:order val="2"/>
          <c:tx>
            <c:strRef>
              <c:f>Graph_305!$B$7</c:f>
              <c:strCache>
                <c:ptCount val="1"/>
                <c:pt idx="0">
                  <c:v>kleine Unternehmen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Graph_305!$C$4:$D$4</c:f>
              <c:strCache>
                <c:ptCount val="2"/>
                <c:pt idx="0">
                  <c:v>E-Einkäufe</c:v>
                </c:pt>
                <c:pt idx="1">
                  <c:v>E-Verkäufe</c:v>
                </c:pt>
              </c:strCache>
            </c:strRef>
          </c:cat>
          <c:val>
            <c:numRef>
              <c:f>Graph_305!$C$7:$D$7</c:f>
              <c:numCache>
                <c:formatCode>0</c:formatCode>
                <c:ptCount val="2"/>
                <c:pt idx="0">
                  <c:v>56.3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51-444D-9879-7DAE266DC902}"/>
            </c:ext>
          </c:extLst>
        </c:ser>
        <c:ser>
          <c:idx val="3"/>
          <c:order val="3"/>
          <c:tx>
            <c:strRef>
              <c:f>Graph_305!$B$8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Graph_305!$C$4:$D$4</c:f>
              <c:strCache>
                <c:ptCount val="2"/>
                <c:pt idx="0">
                  <c:v>E-Einkäufe</c:v>
                </c:pt>
                <c:pt idx="1">
                  <c:v>E-Verkäufe</c:v>
                </c:pt>
              </c:strCache>
            </c:strRef>
          </c:cat>
          <c:val>
            <c:numRef>
              <c:f>Graph_305!$C$8:$D$8</c:f>
              <c:numCache>
                <c:formatCode>0</c:formatCode>
                <c:ptCount val="2"/>
                <c:pt idx="0">
                  <c:v>56.599999999999994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51-444D-9879-7DAE266DC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301156264"/>
        <c:axId val="301156656"/>
      </c:barChart>
      <c:catAx>
        <c:axId val="301156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01156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1156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01156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0671834625322998E-2"/>
          <c:y val="0.88489491871070081"/>
          <c:w val="0.92377328802891889"/>
          <c:h val="4.5563549160671513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67" footer="0.49212598450000067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de-CH" sz="1050" b="1"/>
              <a:t>Anteil der E-Einkäufe von Produkten/Dienstleistungen, 2015</a:t>
            </a:r>
          </a:p>
          <a:p>
            <a:pPr>
              <a:defRPr sz="1050"/>
            </a:pPr>
            <a:r>
              <a:rPr lang="de-CH" sz="1050"/>
              <a:t>In % der Gesamtaufwendungen für Einkäufe</a:t>
            </a:r>
          </a:p>
          <a:p>
            <a:pPr>
              <a:defRPr sz="1050"/>
            </a:pPr>
            <a:r>
              <a:rPr lang="de-CH" sz="1050"/>
              <a:t>Basis: Unternehmen, die E-Einkäufe tätigen</a:t>
            </a:r>
          </a:p>
        </c:rich>
      </c:tx>
      <c:layout>
        <c:manualLayout>
          <c:xMode val="edge"/>
          <c:yMode val="edge"/>
          <c:x val="7.7850660616575473E-2"/>
          <c:y val="3.3846081739782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313310600784933E-2"/>
          <c:y val="0.21641057944679992"/>
          <c:w val="0.88372680588839425"/>
          <c:h val="0.56568874694858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Graph_327!$C$6</c:f>
              <c:strCache>
                <c:ptCount val="1"/>
              </c:strCache>
            </c:strRef>
          </c:tx>
          <c:invertIfNegative val="0"/>
          <c:cat>
            <c:strRef>
              <c:f>Graph_327!$B$7:$B$10</c:f>
              <c:strCache>
                <c:ptCount val="4"/>
                <c:pt idx="0">
                  <c:v>Baugewerbe</c:v>
                </c:pt>
                <c:pt idx="1">
                  <c:v>Dienstleistungen</c:v>
                </c:pt>
                <c:pt idx="2">
                  <c:v>Industrie</c:v>
                </c:pt>
                <c:pt idx="3">
                  <c:v>Total</c:v>
                </c:pt>
              </c:strCache>
            </c:strRef>
          </c:cat>
          <c:val>
            <c:numRef>
              <c:f>Graph_327!$C$7:$C$10</c:f>
              <c:numCache>
                <c:formatCode>General</c:formatCode>
                <c:ptCount val="4"/>
                <c:pt idx="0">
                  <c:v>14.000000000000002</c:v>
                </c:pt>
                <c:pt idx="1">
                  <c:v>13.200000000000001</c:v>
                </c:pt>
                <c:pt idx="2">
                  <c:v>9.5</c:v>
                </c:pt>
                <c:pt idx="3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5-4C69-9317-3E2D8F365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6834256"/>
        <c:axId val="656834648"/>
      </c:barChart>
      <c:catAx>
        <c:axId val="65683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56834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6834648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56834256"/>
        <c:crosses val="autoZero"/>
        <c:crossBetween val="between"/>
        <c:majorUnit val="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67" footer="0.49212598450000067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de-CH" sz="1050" b="1"/>
              <a:t>Anteil der E-Verkäufe von Produkten/Dienstleistungen, 2015</a:t>
            </a:r>
          </a:p>
          <a:p>
            <a:pPr>
              <a:defRPr sz="1050"/>
            </a:pPr>
            <a:r>
              <a:rPr lang="de-CH" sz="1050"/>
              <a:t>In % des Gesamtumsatzes</a:t>
            </a:r>
          </a:p>
          <a:p>
            <a:pPr>
              <a:defRPr sz="1050"/>
            </a:pPr>
            <a:r>
              <a:rPr lang="de-CH" sz="1050"/>
              <a:t>Basis: Unternehmen, die E-Verkäufe tätigen</a:t>
            </a:r>
          </a:p>
        </c:rich>
      </c:tx>
      <c:layout>
        <c:manualLayout>
          <c:xMode val="edge"/>
          <c:yMode val="edge"/>
          <c:x val="7.7061279662317086E-2"/>
          <c:y val="3.44827157268848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06585935962831"/>
          <c:y val="0.2180684358899582"/>
          <c:w val="0.86322785940417257"/>
          <c:h val="0.5752131968725583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Graph_327!$C$14</c:f>
              <c:strCache>
                <c:ptCount val="1"/>
              </c:strCache>
            </c:strRef>
          </c:tx>
          <c:invertIfNegative val="0"/>
          <c:cat>
            <c:strRef>
              <c:f>Graph_327!$B$15:$B$18</c:f>
              <c:strCache>
                <c:ptCount val="4"/>
                <c:pt idx="0">
                  <c:v>Dienstleistungen</c:v>
                </c:pt>
                <c:pt idx="1">
                  <c:v>Baugewerbe</c:v>
                </c:pt>
                <c:pt idx="2">
                  <c:v>Industrie</c:v>
                </c:pt>
                <c:pt idx="3">
                  <c:v>Total</c:v>
                </c:pt>
              </c:strCache>
            </c:strRef>
          </c:cat>
          <c:val>
            <c:numRef>
              <c:f>Graph_327!$C$15:$C$18</c:f>
              <c:numCache>
                <c:formatCode>General</c:formatCode>
                <c:ptCount val="4"/>
                <c:pt idx="0">
                  <c:v>12.8</c:v>
                </c:pt>
                <c:pt idx="1">
                  <c:v>7.3</c:v>
                </c:pt>
                <c:pt idx="2">
                  <c:v>5</c:v>
                </c:pt>
                <c:pt idx="3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B7-4D6A-A6B0-365E5264D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6835432"/>
        <c:axId val="656835824"/>
      </c:barChart>
      <c:catAx>
        <c:axId val="656835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56835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6835824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56835432"/>
        <c:crosses val="autoZero"/>
        <c:crossBetween val="between"/>
        <c:majorUnit val="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067" footer="0.49212598450000067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4</xdr:col>
      <xdr:colOff>9525</xdr:colOff>
      <xdr:row>21</xdr:row>
      <xdr:rowOff>47625</xdr:rowOff>
    </xdr:to>
    <xdr:graphicFrame macro="">
      <xdr:nvGraphicFramePr>
        <xdr:cNvPr id="103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754381</xdr:colOff>
      <xdr:row>30</xdr:row>
      <xdr:rowOff>9525</xdr:rowOff>
    </xdr:from>
    <xdr:to>
      <xdr:col>5</xdr:col>
      <xdr:colOff>295276</xdr:colOff>
      <xdr:row>52</xdr:row>
      <xdr:rowOff>78105</xdr:rowOff>
    </xdr:to>
    <xdr:graphicFrame macro="">
      <xdr:nvGraphicFramePr>
        <xdr:cNvPr id="102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504824</xdr:colOff>
      <xdr:row>30</xdr:row>
      <xdr:rowOff>7619</xdr:rowOff>
    </xdr:from>
    <xdr:to>
      <xdr:col>13</xdr:col>
      <xdr:colOff>45719</xdr:colOff>
      <xdr:row>52</xdr:row>
      <xdr:rowOff>76200</xdr:rowOff>
    </xdr:to>
    <xdr:graphicFrame macro="">
      <xdr:nvGraphicFramePr>
        <xdr:cNvPr id="102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</xdr:row>
      <xdr:rowOff>0</xdr:rowOff>
    </xdr:from>
    <xdr:to>
      <xdr:col>5</xdr:col>
      <xdr:colOff>335280</xdr:colOff>
      <xdr:row>3</xdr:row>
      <xdr:rowOff>0</xdr:rowOff>
    </xdr:to>
    <xdr:graphicFrame macro="">
      <xdr:nvGraphicFramePr>
        <xdr:cNvPr id="443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335280</xdr:colOff>
      <xdr:row>3</xdr:row>
      <xdr:rowOff>0</xdr:rowOff>
    </xdr:from>
    <xdr:to>
      <xdr:col>5</xdr:col>
      <xdr:colOff>403860</xdr:colOff>
      <xdr:row>3</xdr:row>
      <xdr:rowOff>0</xdr:rowOff>
    </xdr:to>
    <xdr:graphicFrame macro="">
      <xdr:nvGraphicFramePr>
        <xdr:cNvPr id="443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</xdr:colOff>
      <xdr:row>24</xdr:row>
      <xdr:rowOff>0</xdr:rowOff>
    </xdr:from>
    <xdr:to>
      <xdr:col>7</xdr:col>
      <xdr:colOff>22860</xdr:colOff>
      <xdr:row>47</xdr:row>
      <xdr:rowOff>137160</xdr:rowOff>
    </xdr:to>
    <xdr:graphicFrame macro="">
      <xdr:nvGraphicFramePr>
        <xdr:cNvPr id="443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685800</xdr:colOff>
      <xdr:row>3</xdr:row>
      <xdr:rowOff>0</xdr:rowOff>
    </xdr:from>
    <xdr:to>
      <xdr:col>12</xdr:col>
      <xdr:colOff>7620</xdr:colOff>
      <xdr:row>4</xdr:row>
      <xdr:rowOff>45720</xdr:rowOff>
    </xdr:to>
    <xdr:sp macro="" textlink="">
      <xdr:nvSpPr>
        <xdr:cNvPr id="5137" name="Text Box 2"/>
        <xdr:cNvSpPr txBox="1">
          <a:spLocks noChangeArrowheads="1"/>
        </xdr:cNvSpPr>
      </xdr:nvSpPr>
      <xdr:spPr bwMode="auto">
        <a:xfrm>
          <a:off x="4892040" y="670560"/>
          <a:ext cx="32842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121921</xdr:colOff>
      <xdr:row>21</xdr:row>
      <xdr:rowOff>0</xdr:rowOff>
    </xdr:from>
    <xdr:to>
      <xdr:col>7</xdr:col>
      <xdr:colOff>19051</xdr:colOff>
      <xdr:row>55</xdr:row>
      <xdr:rowOff>133350</xdr:rowOff>
    </xdr:to>
    <xdr:graphicFrame macro="">
      <xdr:nvGraphicFramePr>
        <xdr:cNvPr id="5138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5715</xdr:rowOff>
    </xdr:from>
    <xdr:to>
      <xdr:col>5</xdr:col>
      <xdr:colOff>0</xdr:colOff>
      <xdr:row>29</xdr:row>
      <xdr:rowOff>142875</xdr:rowOff>
    </xdr:to>
    <xdr:graphicFrame macro="">
      <xdr:nvGraphicFramePr>
        <xdr:cNvPr id="61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9</xdr:row>
      <xdr:rowOff>150495</xdr:rowOff>
    </xdr:from>
    <xdr:to>
      <xdr:col>5</xdr:col>
      <xdr:colOff>9525</xdr:colOff>
      <xdr:row>30</xdr:row>
      <xdr:rowOff>0</xdr:rowOff>
    </xdr:to>
    <xdr:graphicFrame macro="">
      <xdr:nvGraphicFramePr>
        <xdr:cNvPr id="71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20</xdr:row>
      <xdr:rowOff>7620</xdr:rowOff>
    </xdr:from>
    <xdr:to>
      <xdr:col>6</xdr:col>
      <xdr:colOff>422910</xdr:colOff>
      <xdr:row>39</xdr:row>
      <xdr:rowOff>17145</xdr:rowOff>
    </xdr:to>
    <xdr:graphicFrame macro="">
      <xdr:nvGraphicFramePr>
        <xdr:cNvPr id="8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643889</xdr:colOff>
      <xdr:row>19</xdr:row>
      <xdr:rowOff>140969</xdr:rowOff>
    </xdr:from>
    <xdr:to>
      <xdr:col>14</xdr:col>
      <xdr:colOff>19050</xdr:colOff>
      <xdr:row>38</xdr:row>
      <xdr:rowOff>133349</xdr:rowOff>
    </xdr:to>
    <xdr:graphicFrame macro="">
      <xdr:nvGraphicFramePr>
        <xdr:cNvPr id="821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0.02402</cdr:x>
      <cdr:y>0.90629</cdr:y>
    </cdr:from>
    <cdr:to>
      <cdr:x>0.62758</cdr:x>
      <cdr:y>0.97908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176" y="2468880"/>
          <a:ext cx="3421751" cy="1982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/>
          <a:r>
            <a:rPr lang="en-US" sz="900">
              <a:solidFill>
                <a:srgbClr val="000000"/>
              </a:solidFill>
              <a:latin typeface="Arial"/>
              <a:cs typeface="Arial"/>
            </a:rPr>
            <a:t>(Gewichtung nach Einkäufen)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0.02416</cdr:x>
      <cdr:y>0.90148</cdr:y>
    </cdr:from>
    <cdr:to>
      <cdr:x>0.6645</cdr:x>
      <cdr:y>0.97831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422" y="2440307"/>
          <a:ext cx="3430212" cy="2079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/>
          <a:r>
            <a:rPr lang="en-US" sz="900">
              <a:solidFill>
                <a:srgbClr val="000000"/>
              </a:solidFill>
              <a:latin typeface="Arial"/>
              <a:cs typeface="Arial"/>
            </a:rPr>
            <a:t>(Gewichtung nach Umsatz)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365760</xdr:colOff>
      <xdr:row>15</xdr:row>
      <xdr:rowOff>11430</xdr:rowOff>
    </xdr:from>
    <xdr:to>
      <xdr:col>2</xdr:col>
      <xdr:colOff>678467</xdr:colOff>
      <xdr:row>16</xdr:row>
      <xdr:rowOff>38266</xdr:rowOff>
    </xdr:to>
    <xdr:sp macro="" textlink="">
      <xdr:nvSpPr>
        <xdr:cNvPr id="21507" name="Text Box 3"/>
        <xdr:cNvSpPr txBox="1">
          <a:spLocks noChangeArrowheads="1"/>
        </xdr:cNvSpPr>
      </xdr:nvSpPr>
      <xdr:spPr bwMode="auto">
        <a:xfrm>
          <a:off x="5191125" y="4648200"/>
          <a:ext cx="3143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n-US" sz="1000">
              <a:solidFill>
                <a:srgbClr val="000000"/>
              </a:solidFill>
              <a:latin typeface="Arial"/>
              <a:cs typeface="Arial"/>
            </a:rPr>
            <a:t>63</a:t>
          </a:r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5</xdr:col>
      <xdr:colOff>19050</xdr:colOff>
      <xdr:row>28</xdr:row>
      <xdr:rowOff>0</xdr:rowOff>
    </xdr:to>
    <xdr:graphicFrame macro="">
      <xdr:nvGraphicFramePr>
        <xdr:cNvPr id="923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fr/home/statistiques/culture-medias-societe-information-sport/societe-information/indicateurs-generaux/entreprises/ecommerce-entreprises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J36"/>
  <sheetViews>
    <sheetView showGridLines="0" tabSelected="1" zoomScaleNormal="100" workbookViewId="0"/>
  </sheetViews>
  <sheetFormatPr baseColWidth="10" defaultColWidth="11.42578125" defaultRowHeight="12.75" x14ac:dyDescent="0.2"/>
  <cols>
    <col min="1" max="16384" width="11.42578125" style="35"/>
  </cols>
  <sheetData>
    <row r="1" spans="1:10" ht="15.75" x14ac:dyDescent="0.25">
      <c r="A1" s="34" t="s">
        <v>0</v>
      </c>
      <c r="C1" s="34" t="s">
        <v>1</v>
      </c>
    </row>
    <row r="3" spans="1:10" ht="15.75" x14ac:dyDescent="0.25">
      <c r="A3" s="34" t="s">
        <v>2</v>
      </c>
      <c r="C3" s="34" t="s">
        <v>3</v>
      </c>
    </row>
    <row r="5" spans="1:10" x14ac:dyDescent="0.2">
      <c r="A5" s="36" t="s">
        <v>4</v>
      </c>
      <c r="B5" s="36">
        <v>369</v>
      </c>
      <c r="C5" s="36" t="s">
        <v>5</v>
      </c>
      <c r="D5" s="36"/>
      <c r="E5" s="36"/>
      <c r="F5" s="36"/>
      <c r="G5" s="36"/>
      <c r="H5" s="36"/>
      <c r="I5" s="36"/>
    </row>
    <row r="6" spans="1:10" x14ac:dyDescent="0.2">
      <c r="A6" s="36"/>
      <c r="B6" s="36">
        <v>2</v>
      </c>
      <c r="C6" s="36" t="s">
        <v>6</v>
      </c>
      <c r="D6" s="36"/>
      <c r="E6" s="36"/>
      <c r="F6" s="36"/>
      <c r="G6" s="36"/>
      <c r="H6" s="36"/>
      <c r="I6" s="36"/>
    </row>
    <row r="7" spans="1:10" x14ac:dyDescent="0.2">
      <c r="A7" s="36"/>
      <c r="B7" s="36">
        <v>10</v>
      </c>
      <c r="C7" s="36" t="s">
        <v>7</v>
      </c>
      <c r="D7" s="36"/>
      <c r="E7" s="36"/>
      <c r="F7" s="36"/>
      <c r="G7" s="36"/>
      <c r="H7" s="36"/>
      <c r="I7" s="36"/>
    </row>
    <row r="8" spans="1:10" x14ac:dyDescent="0.2">
      <c r="A8" s="36"/>
      <c r="B8" s="36">
        <v>313</v>
      </c>
      <c r="C8" s="36" t="s">
        <v>8</v>
      </c>
      <c r="D8" s="36"/>
      <c r="E8" s="36"/>
      <c r="F8" s="36"/>
      <c r="G8" s="36"/>
      <c r="H8" s="36"/>
      <c r="I8" s="36"/>
    </row>
    <row r="9" spans="1:10" x14ac:dyDescent="0.2">
      <c r="A9" s="36"/>
      <c r="B9" s="36">
        <v>305</v>
      </c>
      <c r="C9" s="36" t="s">
        <v>9</v>
      </c>
      <c r="D9" s="36"/>
      <c r="E9" s="36"/>
      <c r="F9" s="36"/>
      <c r="G9" s="36"/>
      <c r="H9" s="36"/>
      <c r="I9" s="36"/>
    </row>
    <row r="10" spans="1:10" x14ac:dyDescent="0.2">
      <c r="A10" s="36"/>
      <c r="B10" s="36">
        <v>327</v>
      </c>
      <c r="C10" s="36" t="s">
        <v>10</v>
      </c>
      <c r="D10" s="36"/>
      <c r="E10" s="36"/>
      <c r="F10" s="36"/>
      <c r="G10" s="36"/>
      <c r="H10" s="36"/>
      <c r="I10" s="36"/>
    </row>
    <row r="11" spans="1:10" x14ac:dyDescent="0.2">
      <c r="A11" s="36"/>
      <c r="B11" s="36">
        <v>302</v>
      </c>
      <c r="C11" s="36" t="s">
        <v>11</v>
      </c>
      <c r="D11" s="36"/>
      <c r="E11" s="36"/>
      <c r="F11" s="36"/>
      <c r="G11" s="36"/>
      <c r="H11" s="36"/>
      <c r="I11" s="36"/>
    </row>
    <row r="12" spans="1:10" x14ac:dyDescent="0.2">
      <c r="A12" s="36"/>
      <c r="B12" s="36">
        <v>303</v>
      </c>
      <c r="C12" s="36" t="s">
        <v>12</v>
      </c>
      <c r="D12" s="36"/>
      <c r="E12" s="36"/>
      <c r="F12" s="36"/>
      <c r="G12" s="36"/>
      <c r="H12" s="36"/>
      <c r="I12" s="36"/>
    </row>
    <row r="13" spans="1:10" x14ac:dyDescent="0.2">
      <c r="A13" s="36"/>
      <c r="D13" s="36"/>
      <c r="E13" s="36"/>
      <c r="F13" s="36"/>
      <c r="G13" s="36"/>
      <c r="H13" s="36"/>
      <c r="I13" s="36"/>
    </row>
    <row r="14" spans="1:10" x14ac:dyDescent="0.2">
      <c r="A14" s="36"/>
      <c r="B14" s="49"/>
      <c r="C14" s="36" t="s">
        <v>13</v>
      </c>
      <c r="D14" s="36"/>
      <c r="E14" s="36"/>
      <c r="F14" s="36"/>
      <c r="G14" s="36"/>
      <c r="H14" s="36"/>
      <c r="I14" s="36"/>
    </row>
    <row r="15" spans="1:10" x14ac:dyDescent="0.2">
      <c r="A15" s="36"/>
      <c r="D15" s="36"/>
      <c r="E15" s="36"/>
      <c r="F15" s="36"/>
      <c r="G15" s="36"/>
      <c r="H15" s="36"/>
      <c r="I15" s="36"/>
      <c r="J15" s="37"/>
    </row>
    <row r="16" spans="1:10" x14ac:dyDescent="0.2">
      <c r="A16" s="36" t="s">
        <v>14</v>
      </c>
      <c r="B16" s="63"/>
      <c r="C16" s="36"/>
      <c r="D16" s="36"/>
      <c r="E16" s="36"/>
      <c r="F16" s="36"/>
      <c r="G16" s="36"/>
      <c r="H16" s="36"/>
      <c r="I16" s="36"/>
      <c r="J16" s="37"/>
    </row>
    <row r="17" spans="1:10" x14ac:dyDescent="0.2">
      <c r="A17" s="36"/>
      <c r="B17" s="63">
        <v>369</v>
      </c>
      <c r="C17" s="38" t="s">
        <v>15</v>
      </c>
      <c r="D17" s="36"/>
      <c r="E17" s="36"/>
      <c r="F17" s="36"/>
      <c r="G17" s="36"/>
      <c r="H17" s="36"/>
      <c r="I17" s="36"/>
      <c r="J17" s="37"/>
    </row>
    <row r="18" spans="1:10" x14ac:dyDescent="0.2">
      <c r="A18" s="36"/>
      <c r="B18" s="49">
        <v>2</v>
      </c>
      <c r="C18" s="38" t="s">
        <v>61</v>
      </c>
      <c r="D18" s="36"/>
      <c r="E18" s="36"/>
      <c r="F18" s="36"/>
      <c r="G18" s="36"/>
      <c r="H18" s="36"/>
      <c r="I18" s="36"/>
      <c r="J18" s="37"/>
    </row>
    <row r="19" spans="1:10" x14ac:dyDescent="0.2">
      <c r="A19" s="36"/>
      <c r="B19" s="49">
        <v>10</v>
      </c>
      <c r="C19" s="38" t="s">
        <v>63</v>
      </c>
      <c r="D19" s="38"/>
      <c r="E19" s="38"/>
      <c r="F19" s="38"/>
      <c r="G19" s="38"/>
      <c r="H19" s="36"/>
      <c r="I19" s="36"/>
      <c r="J19" s="37"/>
    </row>
    <row r="20" spans="1:10" x14ac:dyDescent="0.2">
      <c r="A20" s="36"/>
      <c r="B20" s="63">
        <v>313</v>
      </c>
      <c r="C20" s="38" t="s">
        <v>16</v>
      </c>
      <c r="D20" s="36"/>
      <c r="E20" s="36"/>
      <c r="F20" s="36"/>
      <c r="G20" s="36"/>
      <c r="H20" s="36"/>
      <c r="I20" s="36"/>
      <c r="J20" s="37"/>
    </row>
    <row r="21" spans="1:10" x14ac:dyDescent="0.2">
      <c r="A21" s="36"/>
      <c r="B21" s="63">
        <v>305</v>
      </c>
      <c r="C21" s="38" t="s">
        <v>17</v>
      </c>
      <c r="D21" s="36"/>
      <c r="E21" s="36"/>
      <c r="F21" s="36"/>
      <c r="G21" s="36"/>
      <c r="H21" s="36"/>
      <c r="I21" s="36"/>
      <c r="J21" s="37"/>
    </row>
    <row r="22" spans="1:10" x14ac:dyDescent="0.2">
      <c r="A22" s="36"/>
      <c r="B22" s="63">
        <v>327</v>
      </c>
      <c r="C22" s="38" t="s">
        <v>18</v>
      </c>
      <c r="D22" s="36"/>
      <c r="E22" s="36"/>
      <c r="F22" s="36"/>
      <c r="G22" s="36"/>
      <c r="H22" s="36"/>
      <c r="I22" s="36"/>
      <c r="J22" s="37"/>
    </row>
    <row r="23" spans="1:10" x14ac:dyDescent="0.2">
      <c r="A23" s="36"/>
      <c r="B23" s="63">
        <v>303</v>
      </c>
      <c r="C23" s="38" t="s">
        <v>19</v>
      </c>
      <c r="D23" s="37"/>
      <c r="E23" s="36"/>
      <c r="F23" s="36"/>
      <c r="G23" s="36"/>
      <c r="H23" s="36"/>
      <c r="I23" s="36"/>
      <c r="J23" s="37"/>
    </row>
    <row r="24" spans="1:10" x14ac:dyDescent="0.2">
      <c r="A24" s="36"/>
      <c r="B24" s="63"/>
      <c r="C24" s="36"/>
      <c r="D24" s="36"/>
      <c r="E24" s="36"/>
      <c r="F24" s="36"/>
      <c r="G24" s="36"/>
      <c r="H24" s="36"/>
      <c r="I24" s="36"/>
      <c r="J24" s="37"/>
    </row>
    <row r="25" spans="1:10" x14ac:dyDescent="0.2">
      <c r="A25" s="36"/>
      <c r="B25" s="63"/>
      <c r="C25" s="36"/>
      <c r="D25" s="36"/>
      <c r="E25" s="36"/>
      <c r="F25" s="36"/>
      <c r="G25" s="36"/>
      <c r="H25" s="36"/>
      <c r="I25" s="36"/>
      <c r="J25" s="37"/>
    </row>
    <row r="26" spans="1:10" x14ac:dyDescent="0.2">
      <c r="A26" s="36" t="s">
        <v>20</v>
      </c>
      <c r="B26" s="63"/>
      <c r="C26" s="36"/>
      <c r="D26" s="36"/>
      <c r="E26" s="36"/>
      <c r="F26" s="36"/>
      <c r="G26" s="36"/>
      <c r="H26" s="36"/>
      <c r="I26" s="36"/>
      <c r="J26" s="37"/>
    </row>
    <row r="27" spans="1:10" x14ac:dyDescent="0.2">
      <c r="A27" s="36"/>
      <c r="B27" s="49">
        <v>10</v>
      </c>
      <c r="C27" s="38" t="s">
        <v>42</v>
      </c>
      <c r="D27" s="36"/>
      <c r="E27" s="36"/>
      <c r="F27" s="36"/>
      <c r="G27" s="36"/>
      <c r="H27" s="36"/>
      <c r="I27" s="36"/>
      <c r="J27" s="37"/>
    </row>
    <row r="28" spans="1:10" x14ac:dyDescent="0.2">
      <c r="A28" s="36"/>
      <c r="B28" s="63">
        <v>313</v>
      </c>
      <c r="C28" s="38" t="s">
        <v>43</v>
      </c>
      <c r="D28" s="36"/>
      <c r="E28" s="36"/>
      <c r="F28" s="36"/>
      <c r="G28" s="36"/>
      <c r="H28" s="36"/>
      <c r="I28" s="36"/>
      <c r="J28" s="37"/>
    </row>
    <row r="29" spans="1:10" x14ac:dyDescent="0.2">
      <c r="A29" s="36"/>
      <c r="B29" s="63">
        <v>305</v>
      </c>
      <c r="C29" s="38" t="s">
        <v>44</v>
      </c>
      <c r="D29" s="36"/>
      <c r="E29" s="36"/>
      <c r="F29" s="36"/>
      <c r="G29" s="36"/>
      <c r="H29" s="36"/>
      <c r="I29" s="36"/>
      <c r="J29" s="37"/>
    </row>
    <row r="30" spans="1:10" x14ac:dyDescent="0.2">
      <c r="A30" s="36"/>
      <c r="B30" s="63">
        <v>327</v>
      </c>
      <c r="C30" s="38" t="s">
        <v>45</v>
      </c>
      <c r="D30" s="38"/>
      <c r="E30" s="38"/>
      <c r="F30" s="38"/>
      <c r="G30" s="38"/>
      <c r="H30" s="38"/>
      <c r="I30" s="36"/>
      <c r="J30" s="37"/>
    </row>
    <row r="31" spans="1:10" x14ac:dyDescent="0.2">
      <c r="A31" s="36"/>
      <c r="B31" s="63">
        <v>302</v>
      </c>
      <c r="C31" s="38" t="s">
        <v>46</v>
      </c>
      <c r="D31" s="36"/>
      <c r="E31" s="36"/>
      <c r="F31" s="36"/>
      <c r="G31" s="36"/>
      <c r="H31" s="36"/>
      <c r="I31" s="36"/>
      <c r="J31" s="37"/>
    </row>
    <row r="32" spans="1:10" x14ac:dyDescent="0.2">
      <c r="A32" s="36"/>
      <c r="B32" s="63"/>
      <c r="C32" s="38" t="s">
        <v>47</v>
      </c>
      <c r="D32" s="36"/>
      <c r="E32" s="36"/>
      <c r="F32" s="36"/>
      <c r="G32" s="36"/>
      <c r="H32" s="36"/>
      <c r="I32" s="36"/>
      <c r="J32" s="37"/>
    </row>
    <row r="33" spans="1:10" x14ac:dyDescent="0.2">
      <c r="A33" s="36"/>
      <c r="B33" s="63"/>
      <c r="C33" s="39"/>
      <c r="D33" s="36"/>
      <c r="E33" s="36"/>
      <c r="F33" s="36"/>
      <c r="G33" s="36"/>
      <c r="H33" s="36"/>
      <c r="I33" s="36"/>
      <c r="J33" s="37"/>
    </row>
    <row r="34" spans="1:10" x14ac:dyDescent="0.2">
      <c r="A34" s="40" t="s">
        <v>30</v>
      </c>
      <c r="B34" s="36"/>
      <c r="C34" s="36"/>
      <c r="D34" s="36"/>
      <c r="E34" s="36"/>
      <c r="F34" s="36"/>
      <c r="G34" s="36"/>
      <c r="H34" s="36"/>
      <c r="I34" s="36"/>
    </row>
    <row r="36" spans="1:10" x14ac:dyDescent="0.2">
      <c r="A36" s="171" t="s">
        <v>21</v>
      </c>
      <c r="B36" s="171"/>
      <c r="C36" s="171"/>
      <c r="D36" s="171"/>
      <c r="E36" s="171"/>
    </row>
  </sheetData>
  <mergeCells count="1">
    <mergeCell ref="A36:E36"/>
  </mergeCells>
  <phoneticPr fontId="2" type="noConversion"/>
  <hyperlinks>
    <hyperlink ref="C17" location="Graph_369!A1" display="Diffusion du commerce électronique dans les entreprises en Suisse, 2015"/>
    <hyperlink ref="C20" location="Graph_313!A1" display="Diffusion du commerce électronique dans les entreprises en Suisse selon le secteur, 2002"/>
    <hyperlink ref="C21" location="Graph_305!A1" display="Diffusion du commerce électronique dans les entreprises en Suisse selon la classe de taille, 2002"/>
    <hyperlink ref="C23" location="Graph_303!A1" display="Obstacles aux ventes des entreprises via Internet, 2002-2005"/>
    <hyperlink ref="C32" location="Tablong!A1" display="Serveurs sécurisés en comparaison internationale, évolution 1998-2004"/>
    <hyperlink ref="C22" location="Graph_327!A1" display="Part du commerce électronique à toutes les achats/vantes, évolution 2003-2005"/>
    <hyperlink ref="A36:E36" r:id="rId1" display="Commentaires et définitions : voir l'indicateur sur Internet"/>
    <hyperlink ref="C19:G19" location="Graph_10!A1" display="Bénéfices des entreprises par le e-commerce, évolution internationale"/>
    <hyperlink ref="C30:H30" location="Tablong_327!A1" display="E-Commerce: part moyenne en % de la valeur totale des achats/ventes, 2001-2011"/>
    <hyperlink ref="C27" location="Tablong_10!A1" display="Chiffre d'affaires des entreprises par le e-commerce, évolution internationale, 2006-2013"/>
    <hyperlink ref="C28" location="Tablong_313!A1" display="Diffusion du commerce électronique dans les entreprises en Suisse selon le secteur, évolution 2000-2011"/>
    <hyperlink ref="C29" location="Tablong_305!A1" display="Diffusion du commerce électronique dans les entreprises en Suisse selon la classe de taille, évolution 2000-2011"/>
    <hyperlink ref="C31" location="Tablong_302!A1" display="Motifs d'utilisation du commerce électronique dans les entreprises en Suisse, 2002-2011"/>
    <hyperlink ref="C18" location="Graph_2!A1" display="Anteil der Unternehmen, die E-Commerce nutzen, im internationalen Vergleich, 2017"/>
  </hyperlinks>
  <pageMargins left="0.59055118110236227" right="0.59055118110236227" top="0.78740157480314965" bottom="0.78740157480314965" header="0.51181102362204722" footer="0.51181102362204722"/>
  <pageSetup orientation="landscape" horizontalDpi="1200" verticalDpi="12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N24"/>
  <sheetViews>
    <sheetView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1" width="1.140625" style="44" customWidth="1"/>
    <col min="2" max="2" width="20.7109375" style="44" customWidth="1"/>
    <col min="3" max="4" width="8.7109375" style="44" customWidth="1"/>
    <col min="5" max="8" width="7.7109375" style="44" customWidth="1"/>
    <col min="9" max="10" width="8.7109375" style="44" customWidth="1"/>
    <col min="11" max="14" width="7.7109375" style="44" customWidth="1"/>
    <col min="15" max="16384" width="11.42578125" style="44"/>
  </cols>
  <sheetData>
    <row r="1" spans="1:14" ht="12.75" customHeight="1" x14ac:dyDescent="0.2">
      <c r="B1" s="50" t="s">
        <v>48</v>
      </c>
    </row>
    <row r="2" spans="1:14" ht="12.75" customHeight="1" x14ac:dyDescent="0.2">
      <c r="B2" s="5" t="s">
        <v>96</v>
      </c>
    </row>
    <row r="3" spans="1:14" ht="12.75" customHeight="1" x14ac:dyDescent="0.2">
      <c r="B3" s="44" t="s">
        <v>75</v>
      </c>
    </row>
    <row r="4" spans="1:14" s="5" customFormat="1" ht="38.25" customHeight="1" x14ac:dyDescent="0.2">
      <c r="B4" s="16"/>
      <c r="C4" s="173" t="s">
        <v>50</v>
      </c>
      <c r="D4" s="173"/>
      <c r="E4" s="175"/>
      <c r="F4" s="175"/>
      <c r="G4" s="175"/>
      <c r="H4" s="176"/>
      <c r="I4" s="172" t="s">
        <v>51</v>
      </c>
      <c r="J4" s="173"/>
      <c r="K4" s="174"/>
      <c r="L4" s="174"/>
      <c r="M4" s="174"/>
      <c r="N4" s="174"/>
    </row>
    <row r="5" spans="1:14" s="6" customFormat="1" ht="12.75" customHeight="1" x14ac:dyDescent="0.2">
      <c r="A5" s="44"/>
      <c r="B5" s="17"/>
      <c r="C5" s="15">
        <v>2000</v>
      </c>
      <c r="D5" s="15">
        <v>2002</v>
      </c>
      <c r="E5" s="15">
        <v>2005</v>
      </c>
      <c r="F5" s="15">
        <v>2008</v>
      </c>
      <c r="G5" s="127">
        <v>2011</v>
      </c>
      <c r="H5" s="127">
        <v>2015</v>
      </c>
      <c r="I5" s="129">
        <v>2000</v>
      </c>
      <c r="J5" s="127">
        <v>2002</v>
      </c>
      <c r="K5" s="127">
        <v>2005</v>
      </c>
      <c r="L5" s="15">
        <v>2008</v>
      </c>
      <c r="M5" s="15">
        <v>2011</v>
      </c>
      <c r="N5" s="15">
        <v>2015</v>
      </c>
    </row>
    <row r="6" spans="1:14" ht="12.75" customHeight="1" x14ac:dyDescent="0.2">
      <c r="B6" s="26" t="s">
        <v>76</v>
      </c>
      <c r="C6" s="52">
        <v>45</v>
      </c>
      <c r="D6" s="52">
        <v>48.3</v>
      </c>
      <c r="E6" s="52">
        <v>55.8</v>
      </c>
      <c r="F6" s="52">
        <v>80</v>
      </c>
      <c r="G6" s="52">
        <v>78.705529999999996</v>
      </c>
      <c r="H6" s="52">
        <v>63.3</v>
      </c>
      <c r="I6" s="130">
        <v>13.1</v>
      </c>
      <c r="J6" s="52">
        <v>19.600000000000001</v>
      </c>
      <c r="K6" s="52">
        <v>16.93</v>
      </c>
      <c r="L6" s="85">
        <v>32</v>
      </c>
      <c r="M6" s="57">
        <v>31.27786</v>
      </c>
      <c r="N6" s="57">
        <v>16.900000000000002</v>
      </c>
    </row>
    <row r="7" spans="1:14" ht="12.75" customHeight="1" x14ac:dyDescent="0.2">
      <c r="B7" s="54" t="s">
        <v>97</v>
      </c>
      <c r="C7" s="53">
        <v>51</v>
      </c>
      <c r="D7" s="53">
        <v>51.6</v>
      </c>
      <c r="E7" s="53">
        <v>56.13</v>
      </c>
      <c r="F7" s="53">
        <v>80</v>
      </c>
      <c r="G7" s="53">
        <v>81.405989999999989</v>
      </c>
      <c r="H7" s="53">
        <v>62.3</v>
      </c>
      <c r="I7" s="131">
        <v>14</v>
      </c>
      <c r="J7" s="53">
        <v>20</v>
      </c>
      <c r="K7" s="53">
        <v>14.98</v>
      </c>
      <c r="L7" s="85">
        <v>31</v>
      </c>
      <c r="M7" s="57">
        <v>28.397630000000003</v>
      </c>
      <c r="N7" s="57">
        <v>12.9</v>
      </c>
    </row>
    <row r="8" spans="1:14" ht="12.75" customHeight="1" x14ac:dyDescent="0.2">
      <c r="B8" s="54" t="s">
        <v>98</v>
      </c>
      <c r="C8" s="53">
        <v>43</v>
      </c>
      <c r="D8" s="53">
        <v>46</v>
      </c>
      <c r="E8" s="53">
        <v>55.63</v>
      </c>
      <c r="F8" s="53">
        <v>79</v>
      </c>
      <c r="G8" s="53">
        <v>77.303060000000002</v>
      </c>
      <c r="H8" s="53">
        <v>63.7</v>
      </c>
      <c r="I8" s="131">
        <v>12.4</v>
      </c>
      <c r="J8" s="53">
        <v>19.3</v>
      </c>
      <c r="K8" s="53">
        <v>17.989999999999998</v>
      </c>
      <c r="L8" s="85">
        <v>32</v>
      </c>
      <c r="M8" s="57">
        <v>32.815449999999998</v>
      </c>
      <c r="N8" s="57">
        <v>18.8</v>
      </c>
    </row>
    <row r="9" spans="1:14" ht="12.75" customHeight="1" x14ac:dyDescent="0.2">
      <c r="B9" s="27" t="s">
        <v>78</v>
      </c>
      <c r="C9" s="53">
        <v>35</v>
      </c>
      <c r="D9" s="53">
        <v>41.3</v>
      </c>
      <c r="E9" s="53">
        <v>44.56</v>
      </c>
      <c r="F9" s="53">
        <v>79</v>
      </c>
      <c r="G9" s="53">
        <v>66.701610000000002</v>
      </c>
      <c r="H9" s="53">
        <v>47.9</v>
      </c>
      <c r="I9" s="131">
        <v>6.7</v>
      </c>
      <c r="J9" s="132">
        <v>14</v>
      </c>
      <c r="K9" s="53">
        <v>5.96</v>
      </c>
      <c r="L9" s="85">
        <v>19</v>
      </c>
      <c r="M9" s="57">
        <v>11.459579999999999</v>
      </c>
      <c r="N9" s="57">
        <v>3.9</v>
      </c>
    </row>
    <row r="10" spans="1:14" ht="12.75" customHeight="1" x14ac:dyDescent="0.2">
      <c r="B10" s="27" t="s">
        <v>77</v>
      </c>
      <c r="C10" s="53">
        <v>42</v>
      </c>
      <c r="D10" s="53">
        <v>43.3</v>
      </c>
      <c r="E10" s="53">
        <v>59.49</v>
      </c>
      <c r="F10" s="53">
        <v>72</v>
      </c>
      <c r="G10" s="53">
        <v>73.148380000000003</v>
      </c>
      <c r="H10" s="53">
        <v>56.599999999999994</v>
      </c>
      <c r="I10" s="131">
        <v>22</v>
      </c>
      <c r="J10" s="53">
        <v>15.6</v>
      </c>
      <c r="K10" s="53">
        <v>30.69</v>
      </c>
      <c r="L10" s="85">
        <v>34</v>
      </c>
      <c r="M10" s="57">
        <v>38.429770000000005</v>
      </c>
      <c r="N10" s="57">
        <v>23.3</v>
      </c>
    </row>
    <row r="11" spans="1:14" ht="12.75" customHeight="1" x14ac:dyDescent="0.2">
      <c r="B11" s="54" t="s">
        <v>99</v>
      </c>
      <c r="C11" s="53">
        <v>53</v>
      </c>
      <c r="D11" s="53">
        <v>53.6</v>
      </c>
      <c r="E11" s="53">
        <v>70.930000000000007</v>
      </c>
      <c r="F11" s="53">
        <v>77</v>
      </c>
      <c r="G11" s="53">
        <v>77.697199999999995</v>
      </c>
      <c r="H11" s="53">
        <v>68.400000000000006</v>
      </c>
      <c r="I11" s="131">
        <v>11.5</v>
      </c>
      <c r="J11" s="53">
        <v>18.3</v>
      </c>
      <c r="K11" s="53">
        <v>17.36</v>
      </c>
      <c r="L11" s="85">
        <v>27</v>
      </c>
      <c r="M11" s="57">
        <v>24.63738</v>
      </c>
      <c r="N11" s="57">
        <v>11.4</v>
      </c>
    </row>
    <row r="12" spans="1:14" ht="12.75" customHeight="1" x14ac:dyDescent="0.2">
      <c r="B12" s="54" t="s">
        <v>100</v>
      </c>
      <c r="C12" s="53">
        <v>38</v>
      </c>
      <c r="D12" s="53">
        <v>39.799999999999997</v>
      </c>
      <c r="E12" s="53">
        <v>54.48</v>
      </c>
      <c r="F12" s="53">
        <v>70</v>
      </c>
      <c r="G12" s="53">
        <v>70.551050000000004</v>
      </c>
      <c r="H12" s="53">
        <v>50.4</v>
      </c>
      <c r="I12" s="131">
        <v>25.7</v>
      </c>
      <c r="J12" s="132">
        <v>14.9</v>
      </c>
      <c r="K12" s="53">
        <v>36.520000000000003</v>
      </c>
      <c r="L12" s="85">
        <v>37</v>
      </c>
      <c r="M12" s="57">
        <v>46.345469999999999</v>
      </c>
      <c r="N12" s="57">
        <v>29.5</v>
      </c>
    </row>
    <row r="13" spans="1:14" s="5" customFormat="1" ht="12.75" customHeight="1" x14ac:dyDescent="0.2">
      <c r="A13" s="44"/>
      <c r="B13" s="28" t="s">
        <v>79</v>
      </c>
      <c r="C13" s="128">
        <v>41.9</v>
      </c>
      <c r="D13" s="128">
        <v>44</v>
      </c>
      <c r="E13" s="128">
        <v>55.98</v>
      </c>
      <c r="F13" s="128">
        <v>75</v>
      </c>
      <c r="G13" s="128">
        <v>73.277140000000003</v>
      </c>
      <c r="H13" s="128">
        <v>57</v>
      </c>
      <c r="I13" s="23">
        <v>17.3</v>
      </c>
      <c r="J13" s="128">
        <v>16</v>
      </c>
      <c r="K13" s="128">
        <v>23.3</v>
      </c>
      <c r="L13" s="15">
        <v>31</v>
      </c>
      <c r="M13" s="128">
        <v>32.955159999999999</v>
      </c>
      <c r="N13" s="128">
        <v>19</v>
      </c>
    </row>
    <row r="14" spans="1:14" s="5" customFormat="1" ht="12.75" customHeight="1" x14ac:dyDescent="0.2">
      <c r="A14" s="44"/>
      <c r="B14" s="44" t="s">
        <v>101</v>
      </c>
      <c r="C14" s="9"/>
      <c r="D14" s="9"/>
      <c r="E14" s="9"/>
      <c r="F14" s="9"/>
      <c r="G14" s="9"/>
      <c r="H14" s="9"/>
      <c r="I14" s="9"/>
      <c r="J14" s="9"/>
      <c r="K14" s="77"/>
      <c r="L14" s="78"/>
      <c r="M14" s="77"/>
      <c r="N14" s="10" t="s">
        <v>53</v>
      </c>
    </row>
    <row r="15" spans="1:14" ht="12.75" customHeight="1" x14ac:dyDescent="0.2">
      <c r="B15" s="44" t="s">
        <v>102</v>
      </c>
      <c r="C15" s="57"/>
      <c r="D15" s="57"/>
      <c r="E15" s="57"/>
      <c r="F15" s="57"/>
      <c r="G15" s="57"/>
      <c r="H15" s="57"/>
      <c r="I15" s="57"/>
      <c r="J15" s="57"/>
    </row>
    <row r="16" spans="1:14" ht="12.75" customHeight="1" x14ac:dyDescent="0.2">
      <c r="B16" s="44" t="s">
        <v>103</v>
      </c>
      <c r="C16" s="57"/>
      <c r="D16" s="57"/>
      <c r="E16" s="57"/>
      <c r="F16" s="57"/>
      <c r="G16" s="57"/>
      <c r="H16" s="57"/>
      <c r="I16" s="57"/>
      <c r="J16" s="57"/>
    </row>
    <row r="17" spans="2:8" ht="12.75" customHeight="1" x14ac:dyDescent="0.2">
      <c r="B17" s="58" t="s">
        <v>52</v>
      </c>
    </row>
    <row r="18" spans="2:8" ht="12.75" customHeight="1" x14ac:dyDescent="0.2">
      <c r="G18" s="110"/>
      <c r="H18" s="110"/>
    </row>
    <row r="19" spans="2:8" ht="12.75" customHeight="1" x14ac:dyDescent="0.2">
      <c r="E19" s="7"/>
      <c r="F19" s="7"/>
      <c r="G19" s="110"/>
      <c r="H19" s="110"/>
    </row>
    <row r="20" spans="2:8" ht="12.75" customHeight="1" x14ac:dyDescent="0.2">
      <c r="G20" s="110"/>
      <c r="H20" s="110"/>
    </row>
    <row r="21" spans="2:8" ht="12.75" customHeight="1" x14ac:dyDescent="0.2">
      <c r="G21" s="110"/>
      <c r="H21" s="110"/>
    </row>
    <row r="22" spans="2:8" ht="12.75" customHeight="1" x14ac:dyDescent="0.2">
      <c r="G22" s="110"/>
      <c r="H22" s="110"/>
    </row>
    <row r="23" spans="2:8" ht="12.75" customHeight="1" x14ac:dyDescent="0.2">
      <c r="G23" s="110"/>
      <c r="H23" s="110"/>
    </row>
    <row r="24" spans="2:8" ht="12.75" customHeight="1" x14ac:dyDescent="0.2">
      <c r="G24" s="110"/>
      <c r="H24" s="110"/>
    </row>
  </sheetData>
  <mergeCells count="2">
    <mergeCell ref="I4:N4"/>
    <mergeCell ref="C4:H4"/>
  </mergeCells>
  <phoneticPr fontId="2" type="noConversion"/>
  <hyperlinks>
    <hyperlink ref="B1" location="'Titel'!A1" display="Titres"/>
  </hyperlinks>
  <pageMargins left="0.39370078740157483" right="0.39370078740157483" top="0.98425196850393704" bottom="0.98425196850393704" header="0.51181102362204722" footer="0.5118110236220472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N26"/>
  <sheetViews>
    <sheetView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1" width="1.140625" style="44" customWidth="1"/>
    <col min="2" max="2" width="18.28515625" style="44" customWidth="1"/>
    <col min="3" max="4" width="8.7109375" style="44" customWidth="1"/>
    <col min="5" max="8" width="6.7109375" style="44" customWidth="1"/>
    <col min="9" max="10" width="8.7109375" style="44" customWidth="1"/>
    <col min="11" max="11" width="8.140625" style="44" customWidth="1"/>
    <col min="12" max="14" width="6.7109375" style="44" customWidth="1"/>
    <col min="15" max="16384" width="11.42578125" style="44"/>
  </cols>
  <sheetData>
    <row r="1" spans="1:14" ht="12.75" customHeight="1" x14ac:dyDescent="0.2">
      <c r="B1" s="50" t="s">
        <v>48</v>
      </c>
    </row>
    <row r="2" spans="1:14" ht="12.75" customHeight="1" x14ac:dyDescent="0.2">
      <c r="B2" s="5" t="s">
        <v>104</v>
      </c>
    </row>
    <row r="3" spans="1:14" ht="12.75" customHeight="1" x14ac:dyDescent="0.2">
      <c r="B3" s="44" t="s">
        <v>75</v>
      </c>
    </row>
    <row r="4" spans="1:14" s="5" customFormat="1" ht="29.25" customHeight="1" x14ac:dyDescent="0.2">
      <c r="B4" s="16"/>
      <c r="C4" s="173" t="s">
        <v>105</v>
      </c>
      <c r="D4" s="173"/>
      <c r="E4" s="175"/>
      <c r="F4" s="175"/>
      <c r="G4" s="175"/>
      <c r="H4" s="176"/>
      <c r="I4" s="172" t="s">
        <v>51</v>
      </c>
      <c r="J4" s="173"/>
      <c r="K4" s="174"/>
      <c r="L4" s="174"/>
      <c r="M4" s="174"/>
      <c r="N4" s="174"/>
    </row>
    <row r="5" spans="1:14" s="5" customFormat="1" ht="12.75" customHeight="1" x14ac:dyDescent="0.2">
      <c r="A5" s="44"/>
      <c r="B5" s="16"/>
      <c r="C5" s="92">
        <v>2000</v>
      </c>
      <c r="D5" s="92">
        <v>2002</v>
      </c>
      <c r="E5" s="92">
        <v>2005</v>
      </c>
      <c r="F5" s="92">
        <v>2008</v>
      </c>
      <c r="G5" s="92">
        <v>2011</v>
      </c>
      <c r="H5" s="92">
        <v>2015</v>
      </c>
      <c r="I5" s="91">
        <v>2000</v>
      </c>
      <c r="J5" s="92">
        <v>2002</v>
      </c>
      <c r="K5" s="92">
        <v>2005</v>
      </c>
      <c r="L5" s="15">
        <v>2008</v>
      </c>
      <c r="M5" s="15">
        <v>2011</v>
      </c>
      <c r="N5" s="15">
        <v>2015</v>
      </c>
    </row>
    <row r="6" spans="1:14" ht="12.75" customHeight="1" x14ac:dyDescent="0.2">
      <c r="B6" s="51" t="s">
        <v>83</v>
      </c>
      <c r="C6" s="52">
        <v>40</v>
      </c>
      <c r="D6" s="52">
        <v>42.3</v>
      </c>
      <c r="E6" s="52">
        <v>55.77</v>
      </c>
      <c r="F6" s="52">
        <v>75.299790000000002</v>
      </c>
      <c r="G6" s="52">
        <v>73.28877</v>
      </c>
      <c r="H6" s="52">
        <v>62.9</v>
      </c>
      <c r="I6" s="130">
        <v>16.8</v>
      </c>
      <c r="J6" s="52">
        <v>15</v>
      </c>
      <c r="K6" s="52">
        <v>22.87</v>
      </c>
      <c r="L6" s="57">
        <v>31.479770000000002</v>
      </c>
      <c r="M6" s="57">
        <v>33.267330000000001</v>
      </c>
      <c r="N6" s="52">
        <v>17.8</v>
      </c>
    </row>
    <row r="7" spans="1:14" ht="12.75" customHeight="1" x14ac:dyDescent="0.2">
      <c r="B7" s="54" t="s">
        <v>82</v>
      </c>
      <c r="C7" s="53">
        <v>50</v>
      </c>
      <c r="D7" s="53">
        <v>53</v>
      </c>
      <c r="E7" s="53">
        <v>56.17</v>
      </c>
      <c r="F7" s="53">
        <v>72.878339999999994</v>
      </c>
      <c r="G7" s="53">
        <v>72.664400000000001</v>
      </c>
      <c r="H7" s="53">
        <v>57.8</v>
      </c>
      <c r="I7" s="131">
        <v>19.100000000000001</v>
      </c>
      <c r="J7" s="53">
        <v>22.9</v>
      </c>
      <c r="K7" s="53">
        <v>25.85</v>
      </c>
      <c r="L7" s="57">
        <v>38.11985</v>
      </c>
      <c r="M7" s="57">
        <v>29.964919999999999</v>
      </c>
      <c r="N7" s="53">
        <v>25.1</v>
      </c>
    </row>
    <row r="8" spans="1:14" ht="12.75" customHeight="1" x14ac:dyDescent="0.2">
      <c r="B8" s="55" t="s">
        <v>81</v>
      </c>
      <c r="C8" s="56">
        <v>56</v>
      </c>
      <c r="D8" s="56">
        <v>57.1</v>
      </c>
      <c r="E8" s="56">
        <v>68.45</v>
      </c>
      <c r="F8" s="56">
        <v>80.215220000000002</v>
      </c>
      <c r="G8" s="56">
        <v>79.791179999999997</v>
      </c>
      <c r="H8" s="56">
        <v>56.3</v>
      </c>
      <c r="I8" s="135">
        <v>29.9</v>
      </c>
      <c r="J8" s="56">
        <v>23.4</v>
      </c>
      <c r="K8" s="56">
        <v>26.26</v>
      </c>
      <c r="L8" s="57">
        <v>44.438209999999998</v>
      </c>
      <c r="M8" s="57">
        <v>43.065089999999998</v>
      </c>
      <c r="N8" s="56">
        <v>32.700000000000003</v>
      </c>
    </row>
    <row r="9" spans="1:14" s="5" customFormat="1" ht="12.75" customHeight="1" thickBot="1" x14ac:dyDescent="0.25">
      <c r="A9" s="44"/>
      <c r="B9" s="70" t="s">
        <v>79</v>
      </c>
      <c r="C9" s="71">
        <v>41.9</v>
      </c>
      <c r="D9" s="71">
        <v>44</v>
      </c>
      <c r="E9" s="71">
        <v>55.98</v>
      </c>
      <c r="F9" s="71">
        <v>75</v>
      </c>
      <c r="G9" s="71">
        <v>73.277140000000003</v>
      </c>
      <c r="H9" s="71">
        <v>56.599999999999994</v>
      </c>
      <c r="I9" s="133">
        <v>17.3</v>
      </c>
      <c r="J9" s="71">
        <v>16</v>
      </c>
      <c r="K9" s="71">
        <v>23.3</v>
      </c>
      <c r="L9" s="134">
        <v>32</v>
      </c>
      <c r="M9" s="71">
        <v>32.955159999999999</v>
      </c>
      <c r="N9" s="71">
        <v>19</v>
      </c>
    </row>
    <row r="10" spans="1:14" s="5" customFormat="1" ht="12.75" customHeight="1" thickTop="1" x14ac:dyDescent="0.2">
      <c r="A10" s="44"/>
      <c r="B10" s="44" t="s">
        <v>101</v>
      </c>
      <c r="C10" s="9"/>
      <c r="D10" s="9"/>
      <c r="E10" s="9"/>
      <c r="F10" s="9"/>
      <c r="G10" s="9"/>
      <c r="H10" s="9"/>
      <c r="I10" s="9"/>
      <c r="J10" s="9"/>
      <c r="K10" s="77"/>
      <c r="L10" s="78"/>
      <c r="M10" s="77"/>
      <c r="N10" s="10" t="s">
        <v>53</v>
      </c>
    </row>
    <row r="11" spans="1:14" ht="12.75" customHeight="1" x14ac:dyDescent="0.2">
      <c r="B11" s="44" t="s">
        <v>102</v>
      </c>
      <c r="C11" s="57"/>
      <c r="D11" s="57"/>
      <c r="E11" s="57"/>
      <c r="F11" s="57"/>
      <c r="G11" s="57"/>
      <c r="H11" s="57"/>
      <c r="I11" s="57"/>
      <c r="J11" s="57"/>
    </row>
    <row r="12" spans="1:14" ht="12.75" customHeight="1" x14ac:dyDescent="0.2">
      <c r="B12" s="58" t="s">
        <v>52</v>
      </c>
    </row>
    <row r="14" spans="1:14" ht="12.75" customHeight="1" x14ac:dyDescent="0.2">
      <c r="B14" s="5"/>
      <c r="E14" s="7"/>
      <c r="F14" s="7"/>
      <c r="G14" s="7"/>
      <c r="H14" s="7"/>
    </row>
    <row r="15" spans="1:14" ht="12.75" customHeight="1" x14ac:dyDescent="0.2"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4" ht="12.75" customHeight="1" x14ac:dyDescent="0.2">
      <c r="B16" s="10"/>
      <c r="C16" s="43"/>
      <c r="D16" s="43"/>
      <c r="E16" s="10"/>
      <c r="F16" s="10"/>
      <c r="G16" s="10"/>
      <c r="H16" s="10"/>
      <c r="I16" s="43"/>
      <c r="J16" s="43"/>
      <c r="K16" s="10"/>
    </row>
    <row r="17" spans="2:11" ht="12.75" customHeight="1" x14ac:dyDescent="0.2"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2:11" ht="12.75" customHeight="1" x14ac:dyDescent="0.2">
      <c r="B18" s="136"/>
      <c r="C18" s="137"/>
      <c r="D18" s="137"/>
      <c r="E18" s="137"/>
      <c r="F18" s="137"/>
      <c r="G18" s="137"/>
      <c r="H18" s="137"/>
      <c r="I18" s="137"/>
      <c r="J18" s="137"/>
      <c r="K18" s="10"/>
    </row>
    <row r="19" spans="2:11" ht="12.75" customHeight="1" x14ac:dyDescent="0.2">
      <c r="B19" s="10"/>
      <c r="C19" s="137"/>
      <c r="D19" s="137"/>
      <c r="E19" s="137"/>
      <c r="F19" s="137"/>
      <c r="G19" s="137"/>
      <c r="H19" s="137"/>
      <c r="I19" s="137"/>
      <c r="J19" s="137"/>
      <c r="K19" s="10"/>
    </row>
    <row r="20" spans="2:11" ht="12.75" customHeight="1" x14ac:dyDescent="0.2">
      <c r="C20" s="57"/>
      <c r="D20" s="57"/>
      <c r="E20" s="57"/>
      <c r="F20" s="57"/>
      <c r="G20" s="137"/>
      <c r="H20" s="137"/>
      <c r="I20" s="137"/>
      <c r="J20" s="137"/>
    </row>
    <row r="21" spans="2:11" ht="12.75" customHeight="1" x14ac:dyDescent="0.2">
      <c r="C21" s="57"/>
      <c r="D21" s="57"/>
      <c r="E21" s="57"/>
      <c r="F21" s="57"/>
      <c r="G21" s="137"/>
      <c r="H21" s="137"/>
      <c r="I21" s="137"/>
      <c r="J21" s="137"/>
    </row>
    <row r="22" spans="2:11" ht="12.75" customHeight="1" x14ac:dyDescent="0.2">
      <c r="G22" s="137"/>
      <c r="H22" s="137"/>
      <c r="I22" s="137"/>
      <c r="J22" s="137"/>
    </row>
    <row r="23" spans="2:11" ht="12.75" customHeight="1" x14ac:dyDescent="0.2">
      <c r="G23" s="137"/>
      <c r="H23" s="137"/>
      <c r="I23" s="137"/>
      <c r="J23" s="137"/>
    </row>
    <row r="24" spans="2:11" ht="12.75" customHeight="1" x14ac:dyDescent="0.2">
      <c r="G24" s="137"/>
      <c r="H24" s="137"/>
      <c r="I24" s="137"/>
      <c r="J24" s="137"/>
    </row>
    <row r="25" spans="2:11" ht="12.75" customHeight="1" x14ac:dyDescent="0.2">
      <c r="G25" s="137"/>
      <c r="H25" s="137"/>
      <c r="I25" s="137"/>
      <c r="J25" s="137"/>
    </row>
    <row r="26" spans="2:11" ht="12.75" customHeight="1" x14ac:dyDescent="0.2">
      <c r="G26" s="137"/>
      <c r="H26" s="137"/>
      <c r="I26" s="137"/>
      <c r="J26" s="137"/>
    </row>
  </sheetData>
  <mergeCells count="2">
    <mergeCell ref="C4:H4"/>
    <mergeCell ref="I4:N4"/>
  </mergeCells>
  <phoneticPr fontId="2" type="noConversion"/>
  <hyperlinks>
    <hyperlink ref="B1" location="'Titel'!A1" display="Titres"/>
  </hyperlinks>
  <pageMargins left="0.39370078740157483" right="0.39370078740157483" top="0.98425196850393704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workbookViewId="0">
      <selection activeCell="B2" sqref="B2"/>
    </sheetView>
  </sheetViews>
  <sheetFormatPr baseColWidth="10" defaultRowHeight="11.25" x14ac:dyDescent="0.2"/>
  <cols>
    <col min="1" max="1" width="1.140625" style="44" customWidth="1"/>
    <col min="2" max="2" width="31.5703125" style="44" customWidth="1"/>
    <col min="3" max="18" width="8.7109375" style="44" customWidth="1"/>
    <col min="19" max="16384" width="11.42578125" style="44"/>
  </cols>
  <sheetData>
    <row r="1" spans="1:18" ht="12.75" customHeight="1" x14ac:dyDescent="0.2">
      <c r="B1" s="50" t="s">
        <v>48</v>
      </c>
    </row>
    <row r="2" spans="1:18" ht="12.75" customHeight="1" x14ac:dyDescent="0.2">
      <c r="B2" s="5" t="s">
        <v>106</v>
      </c>
    </row>
    <row r="3" spans="1:18" s="1" customFormat="1" ht="34.5" customHeight="1" x14ac:dyDescent="0.2">
      <c r="A3" s="44"/>
      <c r="B3" s="30"/>
      <c r="C3" s="181" t="s">
        <v>108</v>
      </c>
      <c r="D3" s="182"/>
      <c r="E3" s="183"/>
      <c r="F3" s="181" t="s">
        <v>109</v>
      </c>
      <c r="G3" s="182"/>
      <c r="H3" s="182"/>
      <c r="I3" s="44"/>
      <c r="J3" s="44"/>
      <c r="K3" s="44"/>
      <c r="L3" s="44"/>
      <c r="M3" s="93"/>
      <c r="N3" s="93"/>
      <c r="O3" s="93"/>
      <c r="P3" s="120"/>
      <c r="Q3" s="120"/>
      <c r="R3" s="120"/>
    </row>
    <row r="4" spans="1:18" s="1" customFormat="1" ht="12.75" customHeight="1" x14ac:dyDescent="0.2">
      <c r="A4" s="5"/>
      <c r="B4" s="139"/>
      <c r="C4" s="22">
        <v>2009</v>
      </c>
      <c r="D4" s="15">
        <v>2010</v>
      </c>
      <c r="E4" s="15">
        <v>2011</v>
      </c>
      <c r="F4" s="22">
        <v>2009</v>
      </c>
      <c r="G4" s="15">
        <v>2010</v>
      </c>
      <c r="H4" s="15">
        <v>2011</v>
      </c>
      <c r="I4" s="44"/>
      <c r="J4" s="44"/>
      <c r="K4" s="44"/>
      <c r="L4" s="44"/>
    </row>
    <row r="5" spans="1:18" s="1" customFormat="1" ht="12.75" customHeight="1" x14ac:dyDescent="0.2">
      <c r="A5" s="44"/>
      <c r="B5" s="12" t="s">
        <v>110</v>
      </c>
      <c r="C5" s="22"/>
      <c r="D5" s="15"/>
      <c r="E5" s="15"/>
      <c r="F5" s="22"/>
      <c r="G5" s="15"/>
      <c r="H5" s="15"/>
      <c r="I5" s="11"/>
      <c r="J5" s="11"/>
      <c r="K5" s="11"/>
      <c r="L5" s="11"/>
    </row>
    <row r="6" spans="1:18" s="43" customFormat="1" ht="12.75" customHeight="1" x14ac:dyDescent="0.2">
      <c r="A6" s="44"/>
      <c r="B6" s="11" t="s">
        <v>111</v>
      </c>
      <c r="C6" s="140"/>
      <c r="D6" s="86"/>
      <c r="E6" s="86"/>
      <c r="F6" s="140"/>
      <c r="G6" s="86"/>
      <c r="H6" s="86"/>
      <c r="I6" s="120"/>
      <c r="J6" s="120"/>
      <c r="K6" s="120"/>
      <c r="L6" s="120"/>
    </row>
    <row r="7" spans="1:18" s="43" customFormat="1" ht="12.75" customHeight="1" x14ac:dyDescent="0.2">
      <c r="A7" s="44"/>
      <c r="B7" s="120" t="s">
        <v>76</v>
      </c>
      <c r="C7" s="140">
        <v>5.6</v>
      </c>
      <c r="D7" s="86">
        <v>5.5</v>
      </c>
      <c r="E7" s="86">
        <v>9.1</v>
      </c>
      <c r="F7" s="140">
        <v>3.3</v>
      </c>
      <c r="G7" s="103">
        <v>4.2</v>
      </c>
      <c r="H7" s="103">
        <v>5.3</v>
      </c>
      <c r="I7" s="141"/>
      <c r="J7" s="141"/>
      <c r="K7" s="141"/>
      <c r="L7" s="120"/>
    </row>
    <row r="8" spans="1:18" s="43" customFormat="1" ht="12.75" customHeight="1" x14ac:dyDescent="0.2">
      <c r="A8" s="44"/>
      <c r="B8" s="120" t="s">
        <v>78</v>
      </c>
      <c r="C8" s="140">
        <v>4.8</v>
      </c>
      <c r="D8" s="86">
        <v>4.9000000000000004</v>
      </c>
      <c r="E8" s="86">
        <v>7.5</v>
      </c>
      <c r="F8" s="140">
        <v>2.5</v>
      </c>
      <c r="G8" s="103">
        <v>3.3</v>
      </c>
      <c r="H8" s="142">
        <v>4</v>
      </c>
      <c r="I8" s="141"/>
      <c r="J8" s="141"/>
      <c r="K8" s="141"/>
      <c r="L8" s="120"/>
    </row>
    <row r="9" spans="1:18" s="43" customFormat="1" ht="12.75" customHeight="1" x14ac:dyDescent="0.2">
      <c r="A9" s="44"/>
      <c r="B9" s="120" t="s">
        <v>77</v>
      </c>
      <c r="C9" s="143">
        <v>7</v>
      </c>
      <c r="D9" s="86">
        <v>6.6</v>
      </c>
      <c r="E9" s="86">
        <v>8.9</v>
      </c>
      <c r="F9" s="140">
        <v>3.6</v>
      </c>
      <c r="G9" s="103">
        <v>4.0999999999999996</v>
      </c>
      <c r="H9" s="103">
        <v>4.5</v>
      </c>
      <c r="I9" s="141"/>
      <c r="J9" s="141"/>
      <c r="K9" s="141"/>
      <c r="L9" s="120"/>
    </row>
    <row r="10" spans="1:18" s="43" customFormat="1" ht="12.75" customHeight="1" x14ac:dyDescent="0.2">
      <c r="A10" s="44"/>
      <c r="B10" s="120"/>
      <c r="C10" s="140"/>
      <c r="D10" s="86"/>
      <c r="E10" s="86"/>
      <c r="F10" s="140"/>
      <c r="G10" s="103"/>
      <c r="H10" s="103"/>
      <c r="I10" s="141"/>
      <c r="J10" s="141"/>
      <c r="K10" s="141"/>
      <c r="L10" s="120"/>
    </row>
    <row r="11" spans="1:18" s="43" customFormat="1" ht="12.75" customHeight="1" x14ac:dyDescent="0.2">
      <c r="A11" s="44"/>
      <c r="B11" s="11" t="s">
        <v>112</v>
      </c>
      <c r="C11" s="140"/>
      <c r="D11" s="86"/>
      <c r="E11" s="86"/>
      <c r="F11" s="140"/>
      <c r="G11" s="86"/>
      <c r="H11" s="86"/>
      <c r="I11" s="120"/>
      <c r="J11" s="120"/>
      <c r="K11" s="120"/>
      <c r="L11" s="120"/>
    </row>
    <row r="12" spans="1:18" s="43" customFormat="1" ht="12.75" customHeight="1" x14ac:dyDescent="0.2">
      <c r="A12" s="44"/>
      <c r="B12" s="120" t="s">
        <v>113</v>
      </c>
      <c r="C12" s="140">
        <v>10.7</v>
      </c>
      <c r="D12" s="86">
        <v>11.4</v>
      </c>
      <c r="E12" s="86">
        <v>13.2</v>
      </c>
      <c r="F12" s="140">
        <v>7.1</v>
      </c>
      <c r="G12" s="103">
        <v>8.1</v>
      </c>
      <c r="H12" s="103">
        <v>8.8000000000000007</v>
      </c>
      <c r="I12" s="141"/>
      <c r="J12" s="122"/>
      <c r="K12" s="141"/>
      <c r="L12" s="120"/>
    </row>
    <row r="13" spans="1:18" s="43" customFormat="1" ht="12.75" customHeight="1" x14ac:dyDescent="0.2">
      <c r="A13" s="44"/>
      <c r="B13" s="120" t="s">
        <v>114</v>
      </c>
      <c r="C13" s="140">
        <v>6.3</v>
      </c>
      <c r="D13" s="86">
        <v>4.8</v>
      </c>
      <c r="E13" s="86">
        <v>7.8</v>
      </c>
      <c r="F13" s="140">
        <v>2.8</v>
      </c>
      <c r="G13" s="103">
        <v>3.1</v>
      </c>
      <c r="H13" s="103">
        <v>3.4</v>
      </c>
      <c r="I13" s="141"/>
      <c r="J13" s="122"/>
      <c r="K13" s="141"/>
      <c r="L13" s="120"/>
    </row>
    <row r="14" spans="1:18" s="43" customFormat="1" ht="12.75" customHeight="1" x14ac:dyDescent="0.2">
      <c r="A14" s="44"/>
      <c r="B14" s="120" t="s">
        <v>115</v>
      </c>
      <c r="C14" s="140">
        <v>3.1</v>
      </c>
      <c r="D14" s="86">
        <v>3.3</v>
      </c>
      <c r="E14" s="86">
        <v>5.7</v>
      </c>
      <c r="F14" s="140">
        <v>1.5</v>
      </c>
      <c r="G14" s="142">
        <v>2</v>
      </c>
      <c r="H14" s="103">
        <v>2.8</v>
      </c>
      <c r="I14" s="141"/>
      <c r="J14" s="122"/>
      <c r="K14" s="141"/>
      <c r="L14" s="120"/>
    </row>
    <row r="15" spans="1:18" s="43" customFormat="1" ht="12.75" customHeight="1" x14ac:dyDescent="0.2">
      <c r="A15" s="44"/>
      <c r="B15" s="120"/>
      <c r="C15" s="140"/>
      <c r="D15" s="86"/>
      <c r="E15" s="86"/>
      <c r="F15" s="140"/>
      <c r="G15" s="103"/>
      <c r="H15" s="103"/>
      <c r="I15" s="141"/>
      <c r="J15" s="141"/>
      <c r="K15" s="141"/>
      <c r="L15" s="120"/>
    </row>
    <row r="16" spans="1:18" s="43" customFormat="1" ht="12.75" customHeight="1" x14ac:dyDescent="0.2">
      <c r="A16" s="44"/>
      <c r="B16" s="13" t="s">
        <v>116</v>
      </c>
      <c r="C16" s="129">
        <v>6.6</v>
      </c>
      <c r="D16" s="127">
        <v>6.3</v>
      </c>
      <c r="E16" s="127">
        <v>8.9</v>
      </c>
      <c r="F16" s="129">
        <v>3.5</v>
      </c>
      <c r="G16" s="127">
        <v>4.0999999999999996</v>
      </c>
      <c r="H16" s="127">
        <v>4.7</v>
      </c>
      <c r="I16" s="11"/>
      <c r="J16" s="11"/>
      <c r="K16" s="11"/>
      <c r="L16" s="11"/>
    </row>
    <row r="17" spans="1:12" s="43" customFormat="1" ht="12.75" customHeight="1" x14ac:dyDescent="0.2">
      <c r="A17" s="44"/>
      <c r="B17" s="120"/>
      <c r="C17" s="140"/>
      <c r="D17" s="86"/>
      <c r="E17" s="86"/>
      <c r="F17" s="140"/>
      <c r="G17" s="86"/>
      <c r="H17" s="86"/>
      <c r="I17" s="120"/>
      <c r="J17" s="120"/>
      <c r="K17" s="120"/>
      <c r="L17" s="120"/>
    </row>
    <row r="18" spans="1:12" s="43" customFormat="1" ht="12.75" customHeight="1" x14ac:dyDescent="0.2">
      <c r="A18" s="44"/>
      <c r="B18" s="12" t="s">
        <v>117</v>
      </c>
      <c r="C18" s="144"/>
      <c r="D18" s="145"/>
      <c r="E18" s="145"/>
      <c r="F18" s="144"/>
      <c r="G18" s="145"/>
      <c r="H18" s="145"/>
      <c r="I18" s="120"/>
      <c r="J18" s="120"/>
      <c r="K18" s="120"/>
      <c r="L18" s="120"/>
    </row>
    <row r="19" spans="1:12" s="43" customFormat="1" ht="12.75" customHeight="1" x14ac:dyDescent="0.2">
      <c r="A19" s="44"/>
      <c r="B19" s="11" t="s">
        <v>111</v>
      </c>
      <c r="C19" s="140"/>
      <c r="D19" s="86"/>
      <c r="E19" s="86"/>
      <c r="F19" s="140"/>
      <c r="G19" s="86"/>
      <c r="H19" s="86"/>
      <c r="I19" s="120"/>
      <c r="J19" s="120"/>
      <c r="K19" s="120"/>
      <c r="L19" s="120"/>
    </row>
    <row r="20" spans="1:12" s="43" customFormat="1" ht="12.75" customHeight="1" x14ac:dyDescent="0.2">
      <c r="A20" s="44"/>
      <c r="B20" s="120" t="s">
        <v>76</v>
      </c>
      <c r="C20" s="140">
        <v>3.9</v>
      </c>
      <c r="D20" s="146">
        <v>5</v>
      </c>
      <c r="E20" s="86">
        <v>6.4</v>
      </c>
      <c r="F20" s="140">
        <v>0.5</v>
      </c>
      <c r="G20" s="103">
        <v>0.6</v>
      </c>
      <c r="H20" s="103">
        <v>0.8</v>
      </c>
      <c r="I20" s="141"/>
      <c r="J20" s="141"/>
      <c r="K20" s="141"/>
      <c r="L20" s="141"/>
    </row>
    <row r="21" spans="1:12" s="43" customFormat="1" ht="12.75" customHeight="1" x14ac:dyDescent="0.2">
      <c r="A21" s="44"/>
      <c r="B21" s="120" t="s">
        <v>78</v>
      </c>
      <c r="C21" s="143">
        <v>4</v>
      </c>
      <c r="D21" s="146">
        <v>5</v>
      </c>
      <c r="E21" s="86">
        <v>5.2</v>
      </c>
      <c r="F21" s="140">
        <v>0.2</v>
      </c>
      <c r="G21" s="103">
        <v>0.2</v>
      </c>
      <c r="H21" s="103">
        <v>0.2</v>
      </c>
      <c r="I21" s="141"/>
      <c r="J21" s="141"/>
      <c r="K21" s="141"/>
      <c r="L21" s="141"/>
    </row>
    <row r="22" spans="1:12" s="43" customFormat="1" ht="12.75" customHeight="1" x14ac:dyDescent="0.2">
      <c r="A22" s="44"/>
      <c r="B22" s="120" t="s">
        <v>77</v>
      </c>
      <c r="C22" s="140">
        <v>13.2</v>
      </c>
      <c r="D22" s="86">
        <v>15.4</v>
      </c>
      <c r="E22" s="86">
        <v>16.3</v>
      </c>
      <c r="F22" s="140">
        <v>4.8</v>
      </c>
      <c r="G22" s="103">
        <v>5.6</v>
      </c>
      <c r="H22" s="103">
        <v>5.9</v>
      </c>
      <c r="I22" s="141"/>
      <c r="J22" s="141"/>
      <c r="K22" s="141"/>
      <c r="L22" s="141"/>
    </row>
    <row r="23" spans="1:12" s="43" customFormat="1" ht="12.75" customHeight="1" x14ac:dyDescent="0.2">
      <c r="A23" s="44"/>
      <c r="B23" s="120"/>
      <c r="C23" s="140"/>
      <c r="D23" s="86"/>
      <c r="E23" s="86"/>
      <c r="F23" s="140"/>
      <c r="G23" s="103"/>
      <c r="H23" s="103"/>
      <c r="I23" s="141"/>
      <c r="J23" s="141"/>
      <c r="K23" s="141"/>
      <c r="L23" s="120"/>
    </row>
    <row r="24" spans="1:12" s="43" customFormat="1" ht="12.75" customHeight="1" x14ac:dyDescent="0.2">
      <c r="A24" s="44"/>
      <c r="B24" s="11" t="s">
        <v>112</v>
      </c>
      <c r="C24" s="140"/>
      <c r="D24" s="86"/>
      <c r="E24" s="86"/>
      <c r="F24" s="140"/>
      <c r="G24" s="86"/>
      <c r="H24" s="86"/>
      <c r="I24" s="120"/>
      <c r="J24" s="120"/>
      <c r="K24" s="120"/>
      <c r="L24" s="120"/>
    </row>
    <row r="25" spans="1:12" s="43" customFormat="1" ht="12.75" customHeight="1" x14ac:dyDescent="0.2">
      <c r="A25" s="44"/>
      <c r="B25" s="120" t="s">
        <v>113</v>
      </c>
      <c r="C25" s="140">
        <v>22.3</v>
      </c>
      <c r="D25" s="146">
        <v>25</v>
      </c>
      <c r="E25" s="86">
        <v>27.6</v>
      </c>
      <c r="F25" s="143">
        <v>7</v>
      </c>
      <c r="G25" s="103">
        <v>7.9</v>
      </c>
      <c r="H25" s="103">
        <v>8.6999999999999993</v>
      </c>
      <c r="I25" s="141"/>
      <c r="J25" s="141"/>
      <c r="K25" s="141"/>
      <c r="L25" s="120"/>
    </row>
    <row r="26" spans="1:12" s="43" customFormat="1" ht="12.75" customHeight="1" x14ac:dyDescent="0.2">
      <c r="A26" s="44"/>
      <c r="B26" s="120" t="s">
        <v>114</v>
      </c>
      <c r="C26" s="140">
        <v>13.3</v>
      </c>
      <c r="D26" s="86">
        <v>14.9</v>
      </c>
      <c r="E26" s="86">
        <v>16.399999999999999</v>
      </c>
      <c r="F26" s="140">
        <v>3.7</v>
      </c>
      <c r="G26" s="103">
        <v>4.0999999999999996</v>
      </c>
      <c r="H26" s="103">
        <v>4.5</v>
      </c>
      <c r="I26" s="141"/>
      <c r="J26" s="141"/>
      <c r="K26" s="141"/>
      <c r="L26" s="120"/>
    </row>
    <row r="27" spans="1:12" s="43" customFormat="1" ht="12.75" customHeight="1" x14ac:dyDescent="0.2">
      <c r="A27" s="44"/>
      <c r="B27" s="120" t="s">
        <v>115</v>
      </c>
      <c r="C27" s="140">
        <v>3.1</v>
      </c>
      <c r="D27" s="146">
        <v>5</v>
      </c>
      <c r="E27" s="86">
        <v>4.2</v>
      </c>
      <c r="F27" s="140">
        <v>0.9</v>
      </c>
      <c r="G27" s="103">
        <v>1.4</v>
      </c>
      <c r="H27" s="103">
        <v>1.2</v>
      </c>
      <c r="I27" s="141"/>
      <c r="J27" s="141"/>
      <c r="K27" s="141"/>
      <c r="L27" s="120"/>
    </row>
    <row r="28" spans="1:12" s="43" customFormat="1" ht="12.75" customHeight="1" x14ac:dyDescent="0.2">
      <c r="A28" s="44"/>
      <c r="B28" s="120"/>
      <c r="C28" s="140"/>
      <c r="D28" s="86"/>
      <c r="E28" s="86"/>
      <c r="F28" s="140"/>
      <c r="G28" s="103"/>
      <c r="H28" s="103"/>
      <c r="I28" s="141"/>
      <c r="J28" s="141"/>
      <c r="K28" s="141"/>
      <c r="L28" s="120"/>
    </row>
    <row r="29" spans="1:12" s="43" customFormat="1" ht="12.75" customHeight="1" x14ac:dyDescent="0.2">
      <c r="A29" s="44"/>
      <c r="B29" s="13" t="s">
        <v>118</v>
      </c>
      <c r="C29" s="129">
        <v>12.1</v>
      </c>
      <c r="D29" s="127">
        <v>14.1</v>
      </c>
      <c r="E29" s="127">
        <v>15.1</v>
      </c>
      <c r="F29" s="129">
        <v>3.5</v>
      </c>
      <c r="G29" s="138">
        <v>4.0999999999999996</v>
      </c>
      <c r="H29" s="138">
        <v>4.3</v>
      </c>
      <c r="I29" s="42"/>
      <c r="J29" s="42"/>
      <c r="K29" s="42"/>
      <c r="L29" s="11"/>
    </row>
    <row r="30" spans="1:12" s="43" customFormat="1" ht="12.75" customHeight="1" x14ac:dyDescent="0.2">
      <c r="A30" s="44"/>
      <c r="B30" s="44"/>
      <c r="H30" s="10" t="s">
        <v>53</v>
      </c>
    </row>
    <row r="31" spans="1:12" s="43" customFormat="1" ht="12.75" customHeight="1" x14ac:dyDescent="0.2">
      <c r="A31" s="44"/>
    </row>
    <row r="32" spans="1:12" s="43" customFormat="1" ht="12.75" customHeight="1" x14ac:dyDescent="0.2">
      <c r="A32" s="44"/>
      <c r="B32" s="5" t="s">
        <v>107</v>
      </c>
    </row>
    <row r="33" spans="1:18" s="1" customFormat="1" ht="12.75" customHeight="1" x14ac:dyDescent="0.2">
      <c r="A33" s="44"/>
      <c r="B33" s="30"/>
      <c r="C33" s="177" t="s">
        <v>108</v>
      </c>
      <c r="D33" s="178"/>
      <c r="E33" s="178"/>
      <c r="F33" s="178"/>
      <c r="G33" s="178"/>
      <c r="H33" s="179"/>
      <c r="I33" s="179"/>
      <c r="J33" s="179"/>
      <c r="K33" s="177" t="s">
        <v>109</v>
      </c>
      <c r="L33" s="178"/>
      <c r="M33" s="178"/>
      <c r="N33" s="178"/>
      <c r="O33" s="178"/>
      <c r="P33" s="180"/>
      <c r="Q33" s="180"/>
      <c r="R33" s="180"/>
    </row>
    <row r="34" spans="1:18" s="1" customFormat="1" ht="12.75" customHeight="1" x14ac:dyDescent="0.2">
      <c r="A34" s="44"/>
      <c r="B34" s="139"/>
      <c r="C34" s="22">
        <v>2001</v>
      </c>
      <c r="D34" s="15">
        <v>2002</v>
      </c>
      <c r="E34" s="15">
        <v>2003</v>
      </c>
      <c r="F34" s="15">
        <v>2004</v>
      </c>
      <c r="G34" s="15">
        <v>2005</v>
      </c>
      <c r="H34" s="15">
        <v>2006</v>
      </c>
      <c r="I34" s="15">
        <v>2007</v>
      </c>
      <c r="J34" s="15">
        <v>2008</v>
      </c>
      <c r="K34" s="22">
        <v>2001</v>
      </c>
      <c r="L34" s="15">
        <v>2002</v>
      </c>
      <c r="M34" s="15">
        <v>2003</v>
      </c>
      <c r="N34" s="15">
        <v>2004</v>
      </c>
      <c r="O34" s="15">
        <v>2005</v>
      </c>
      <c r="P34" s="15">
        <v>2006</v>
      </c>
      <c r="Q34" s="15">
        <v>2007</v>
      </c>
      <c r="R34" s="15">
        <v>2008</v>
      </c>
    </row>
    <row r="35" spans="1:18" s="1" customFormat="1" ht="12.75" customHeight="1" x14ac:dyDescent="0.2">
      <c r="A35" s="44"/>
      <c r="B35" s="12" t="s">
        <v>110</v>
      </c>
      <c r="C35" s="22"/>
      <c r="D35" s="15"/>
      <c r="E35" s="15"/>
      <c r="F35" s="15"/>
      <c r="G35" s="15"/>
      <c r="H35" s="15"/>
      <c r="I35" s="15"/>
      <c r="J35" s="15"/>
      <c r="K35" s="22"/>
      <c r="L35" s="15"/>
      <c r="M35" s="15"/>
      <c r="N35" s="15"/>
      <c r="O35" s="15"/>
      <c r="P35" s="15"/>
      <c r="Q35" s="15"/>
      <c r="R35" s="15"/>
    </row>
    <row r="36" spans="1:18" s="43" customFormat="1" ht="12.75" customHeight="1" x14ac:dyDescent="0.2">
      <c r="A36" s="44"/>
      <c r="B36" s="11" t="s">
        <v>111</v>
      </c>
      <c r="C36" s="140"/>
      <c r="D36" s="86"/>
      <c r="E36" s="86"/>
      <c r="F36" s="86"/>
      <c r="G36" s="86"/>
      <c r="H36" s="86"/>
      <c r="I36" s="86"/>
      <c r="J36" s="86"/>
      <c r="K36" s="140"/>
      <c r="L36" s="86"/>
      <c r="M36" s="86"/>
      <c r="N36" s="86"/>
      <c r="O36" s="86"/>
      <c r="P36" s="86"/>
      <c r="Q36" s="86"/>
      <c r="R36" s="85"/>
    </row>
    <row r="37" spans="1:18" s="43" customFormat="1" ht="12.75" customHeight="1" x14ac:dyDescent="0.2">
      <c r="A37" s="44"/>
      <c r="B37" s="120" t="s">
        <v>76</v>
      </c>
      <c r="C37" s="140">
        <v>2.1</v>
      </c>
      <c r="D37" s="86">
        <v>3.7</v>
      </c>
      <c r="E37" s="86">
        <v>6.7</v>
      </c>
      <c r="F37" s="86">
        <v>7.2</v>
      </c>
      <c r="G37" s="86">
        <v>8.3000000000000007</v>
      </c>
      <c r="H37" s="86">
        <v>3.9</v>
      </c>
      <c r="I37" s="86">
        <v>7.8</v>
      </c>
      <c r="J37" s="86">
        <v>9.1</v>
      </c>
      <c r="K37" s="140">
        <v>1.5</v>
      </c>
      <c r="L37" s="103">
        <v>2.7</v>
      </c>
      <c r="M37" s="103">
        <v>4.0999999999999996</v>
      </c>
      <c r="N37" s="103">
        <v>4.4000000000000004</v>
      </c>
      <c r="O37" s="103">
        <v>5.0999999999999996</v>
      </c>
      <c r="P37" s="103">
        <v>1.7</v>
      </c>
      <c r="Q37" s="103">
        <v>3.8</v>
      </c>
      <c r="R37" s="85">
        <v>4.5</v>
      </c>
    </row>
    <row r="38" spans="1:18" s="43" customFormat="1" ht="12.75" customHeight="1" x14ac:dyDescent="0.2">
      <c r="A38" s="44"/>
      <c r="B38" s="120" t="s">
        <v>78</v>
      </c>
      <c r="C38" s="140">
        <v>4.0999999999999996</v>
      </c>
      <c r="D38" s="86">
        <v>5.4</v>
      </c>
      <c r="E38" s="86">
        <v>4.3</v>
      </c>
      <c r="F38" s="86">
        <v>5.9</v>
      </c>
      <c r="G38" s="86">
        <v>7.4</v>
      </c>
      <c r="H38" s="86">
        <v>7.5</v>
      </c>
      <c r="I38" s="86">
        <v>10</v>
      </c>
      <c r="J38" s="86">
        <v>12</v>
      </c>
      <c r="K38" s="140">
        <v>2.2000000000000002</v>
      </c>
      <c r="L38" s="103">
        <v>2.9</v>
      </c>
      <c r="M38" s="103">
        <v>2.4</v>
      </c>
      <c r="N38" s="103">
        <v>3.2</v>
      </c>
      <c r="O38" s="103">
        <v>4.0999999999999996</v>
      </c>
      <c r="P38" s="103">
        <v>3.3</v>
      </c>
      <c r="Q38" s="103">
        <v>4.3</v>
      </c>
      <c r="R38" s="85">
        <v>5.2</v>
      </c>
    </row>
    <row r="39" spans="1:18" s="43" customFormat="1" ht="12.75" customHeight="1" x14ac:dyDescent="0.2">
      <c r="A39" s="44"/>
      <c r="B39" s="120" t="s">
        <v>77</v>
      </c>
      <c r="C39" s="140">
        <v>3.1</v>
      </c>
      <c r="D39" s="86">
        <v>3.8</v>
      </c>
      <c r="E39" s="86">
        <v>3.6</v>
      </c>
      <c r="F39" s="86">
        <v>4.5</v>
      </c>
      <c r="G39" s="86">
        <v>5.4</v>
      </c>
      <c r="H39" s="86">
        <v>11.9</v>
      </c>
      <c r="I39" s="86">
        <v>15.9</v>
      </c>
      <c r="J39" s="86">
        <v>16.8</v>
      </c>
      <c r="K39" s="140">
        <v>2.1</v>
      </c>
      <c r="L39" s="103">
        <v>2.5</v>
      </c>
      <c r="M39" s="103">
        <v>2</v>
      </c>
      <c r="N39" s="103">
        <v>2.5</v>
      </c>
      <c r="O39" s="103">
        <v>3</v>
      </c>
      <c r="P39" s="103">
        <v>5.5</v>
      </c>
      <c r="Q39" s="103">
        <v>7.5</v>
      </c>
      <c r="R39" s="85">
        <v>8</v>
      </c>
    </row>
    <row r="40" spans="1:18" s="43" customFormat="1" ht="12.75" customHeight="1" x14ac:dyDescent="0.2">
      <c r="A40" s="44"/>
      <c r="B40" s="120"/>
      <c r="C40" s="140"/>
      <c r="D40" s="86"/>
      <c r="E40" s="86"/>
      <c r="F40" s="86"/>
      <c r="G40" s="86"/>
      <c r="H40" s="86"/>
      <c r="I40" s="86"/>
      <c r="J40" s="86"/>
      <c r="K40" s="140"/>
      <c r="L40" s="103"/>
      <c r="M40" s="103"/>
      <c r="N40" s="103"/>
      <c r="O40" s="103"/>
      <c r="P40" s="103"/>
      <c r="Q40" s="103"/>
      <c r="R40" s="85"/>
    </row>
    <row r="41" spans="1:18" s="43" customFormat="1" ht="12.75" customHeight="1" x14ac:dyDescent="0.2">
      <c r="A41" s="44"/>
      <c r="B41" s="11" t="s">
        <v>112</v>
      </c>
      <c r="C41" s="140"/>
      <c r="D41" s="86"/>
      <c r="E41" s="86"/>
      <c r="F41" s="86"/>
      <c r="G41" s="86"/>
      <c r="H41" s="86"/>
      <c r="I41" s="86"/>
      <c r="J41" s="86"/>
      <c r="K41" s="140"/>
      <c r="L41" s="86"/>
      <c r="M41" s="86"/>
      <c r="N41" s="86"/>
      <c r="O41" s="86"/>
      <c r="P41" s="86"/>
      <c r="Q41" s="86"/>
      <c r="R41" s="85"/>
    </row>
    <row r="42" spans="1:18" s="43" customFormat="1" ht="12.75" customHeight="1" x14ac:dyDescent="0.2">
      <c r="A42" s="44"/>
      <c r="B42" s="120" t="s">
        <v>113</v>
      </c>
      <c r="C42" s="140">
        <v>4.7</v>
      </c>
      <c r="D42" s="86">
        <v>5.5</v>
      </c>
      <c r="E42" s="86">
        <v>4.2</v>
      </c>
      <c r="F42" s="86">
        <v>5.3</v>
      </c>
      <c r="G42" s="86">
        <v>6.7</v>
      </c>
      <c r="H42" s="86">
        <v>14.5</v>
      </c>
      <c r="I42" s="86">
        <v>16.8</v>
      </c>
      <c r="J42" s="86">
        <v>17.899999999999999</v>
      </c>
      <c r="K42" s="140">
        <v>2.2000000000000002</v>
      </c>
      <c r="L42" s="103">
        <v>2.6</v>
      </c>
      <c r="M42" s="103">
        <v>2.8</v>
      </c>
      <c r="N42" s="103">
        <v>3.4</v>
      </c>
      <c r="O42" s="103">
        <v>4.4000000000000004</v>
      </c>
      <c r="P42" s="103">
        <v>6.5</v>
      </c>
      <c r="Q42" s="103">
        <v>7.8</v>
      </c>
      <c r="R42" s="85">
        <v>8.6</v>
      </c>
    </row>
    <row r="43" spans="1:18" s="43" customFormat="1" ht="12.75" customHeight="1" x14ac:dyDescent="0.2">
      <c r="A43" s="44"/>
      <c r="B43" s="120" t="s">
        <v>114</v>
      </c>
      <c r="C43" s="140">
        <v>4.5</v>
      </c>
      <c r="D43" s="86">
        <v>4.9000000000000004</v>
      </c>
      <c r="E43" s="86">
        <v>4.5</v>
      </c>
      <c r="F43" s="86">
        <v>6.2</v>
      </c>
      <c r="G43" s="86">
        <v>7.4</v>
      </c>
      <c r="H43" s="86">
        <v>6.6</v>
      </c>
      <c r="I43" s="86">
        <v>11.6</v>
      </c>
      <c r="J43" s="86">
        <v>12.2</v>
      </c>
      <c r="K43" s="140">
        <v>2.7</v>
      </c>
      <c r="L43" s="103">
        <v>3</v>
      </c>
      <c r="M43" s="103">
        <v>1.9</v>
      </c>
      <c r="N43" s="103">
        <v>2.6</v>
      </c>
      <c r="O43" s="103">
        <v>3.1</v>
      </c>
      <c r="P43" s="103">
        <v>3.5</v>
      </c>
      <c r="Q43" s="103">
        <v>6.4</v>
      </c>
      <c r="R43" s="85">
        <v>6.7</v>
      </c>
    </row>
    <row r="44" spans="1:18" s="43" customFormat="1" ht="12.75" customHeight="1" x14ac:dyDescent="0.2">
      <c r="A44" s="44"/>
      <c r="B44" s="120" t="s">
        <v>115</v>
      </c>
      <c r="C44" s="140">
        <v>1.6</v>
      </c>
      <c r="D44" s="86">
        <v>2.8</v>
      </c>
      <c r="E44" s="86">
        <v>4.2</v>
      </c>
      <c r="F44" s="86">
        <v>4.7</v>
      </c>
      <c r="G44" s="86">
        <v>5.4</v>
      </c>
      <c r="H44" s="86">
        <v>11.6</v>
      </c>
      <c r="I44" s="86">
        <v>15.1</v>
      </c>
      <c r="J44" s="86">
        <v>16.8</v>
      </c>
      <c r="K44" s="140">
        <v>1.3</v>
      </c>
      <c r="L44" s="103">
        <v>2.2999999999999998</v>
      </c>
      <c r="M44" s="103">
        <v>2.6</v>
      </c>
      <c r="N44" s="103">
        <v>2.9</v>
      </c>
      <c r="O44" s="103">
        <v>3.4</v>
      </c>
      <c r="P44" s="103">
        <v>4.3</v>
      </c>
      <c r="Q44" s="103">
        <v>5.9</v>
      </c>
      <c r="R44" s="85">
        <v>6.5</v>
      </c>
    </row>
    <row r="45" spans="1:18" s="43" customFormat="1" ht="12.75" customHeight="1" x14ac:dyDescent="0.2">
      <c r="A45" s="44"/>
      <c r="B45" s="120"/>
      <c r="C45" s="140"/>
      <c r="D45" s="86"/>
      <c r="E45" s="86"/>
      <c r="F45" s="86"/>
      <c r="G45" s="86"/>
      <c r="H45" s="86"/>
      <c r="I45" s="86"/>
      <c r="J45" s="86"/>
      <c r="K45" s="140"/>
      <c r="L45" s="103"/>
      <c r="M45" s="103"/>
      <c r="N45" s="103"/>
      <c r="O45" s="103"/>
      <c r="P45" s="103"/>
      <c r="Q45" s="103"/>
      <c r="R45" s="85"/>
    </row>
    <row r="46" spans="1:18" s="43" customFormat="1" ht="12.75" customHeight="1" x14ac:dyDescent="0.2">
      <c r="A46" s="44"/>
      <c r="B46" s="13" t="s">
        <v>116</v>
      </c>
      <c r="C46" s="129">
        <v>2.9</v>
      </c>
      <c r="D46" s="127">
        <v>3.8</v>
      </c>
      <c r="E46" s="127">
        <v>4.3</v>
      </c>
      <c r="F46" s="127">
        <v>5.0999999999999996</v>
      </c>
      <c r="G46" s="127">
        <v>6.1</v>
      </c>
      <c r="H46" s="127">
        <v>10.199999999999999</v>
      </c>
      <c r="I46" s="127">
        <v>14</v>
      </c>
      <c r="J46" s="127">
        <v>15.1</v>
      </c>
      <c r="K46" s="129">
        <v>1.9</v>
      </c>
      <c r="L46" s="127">
        <v>2.6</v>
      </c>
      <c r="M46" s="127">
        <v>2.4</v>
      </c>
      <c r="N46" s="127">
        <v>2.9</v>
      </c>
      <c r="O46" s="127">
        <v>3.4</v>
      </c>
      <c r="P46" s="127">
        <v>4.5999999999999996</v>
      </c>
      <c r="Q46" s="127">
        <v>6.7</v>
      </c>
      <c r="R46" s="2">
        <v>7.2</v>
      </c>
    </row>
    <row r="47" spans="1:18" s="43" customFormat="1" ht="12.75" customHeight="1" x14ac:dyDescent="0.2">
      <c r="A47" s="44"/>
      <c r="B47" s="120"/>
      <c r="C47" s="140"/>
      <c r="D47" s="86"/>
      <c r="E47" s="86"/>
      <c r="F47" s="86"/>
      <c r="G47" s="86"/>
      <c r="H47" s="86"/>
      <c r="I47" s="86"/>
      <c r="J47" s="86"/>
      <c r="K47" s="140"/>
      <c r="L47" s="86"/>
      <c r="M47" s="86"/>
      <c r="N47" s="86"/>
      <c r="O47" s="86"/>
      <c r="P47" s="86"/>
      <c r="Q47" s="86"/>
      <c r="R47" s="145"/>
    </row>
    <row r="48" spans="1:18" s="43" customFormat="1" ht="12.75" customHeight="1" x14ac:dyDescent="0.2">
      <c r="A48" s="44"/>
      <c r="B48" s="12" t="s">
        <v>117</v>
      </c>
      <c r="C48" s="144"/>
      <c r="D48" s="145"/>
      <c r="E48" s="145"/>
      <c r="F48" s="145"/>
      <c r="G48" s="145"/>
      <c r="H48" s="145"/>
      <c r="I48" s="145"/>
      <c r="J48" s="145"/>
      <c r="K48" s="144"/>
      <c r="L48" s="145"/>
      <c r="M48" s="145"/>
      <c r="N48" s="145"/>
      <c r="O48" s="145"/>
      <c r="P48" s="145"/>
      <c r="Q48" s="145"/>
      <c r="R48" s="145"/>
    </row>
    <row r="49" spans="1:18" s="43" customFormat="1" ht="12.75" customHeight="1" x14ac:dyDescent="0.2">
      <c r="A49" s="44"/>
      <c r="B49" s="11" t="s">
        <v>111</v>
      </c>
      <c r="C49" s="140"/>
      <c r="D49" s="86"/>
      <c r="E49" s="86"/>
      <c r="F49" s="86"/>
      <c r="G49" s="86"/>
      <c r="H49" s="86"/>
      <c r="I49" s="86"/>
      <c r="J49" s="86"/>
      <c r="K49" s="140"/>
      <c r="L49" s="86"/>
      <c r="M49" s="86"/>
      <c r="N49" s="86"/>
      <c r="O49" s="86"/>
      <c r="P49" s="86"/>
      <c r="Q49" s="86"/>
      <c r="R49" s="85"/>
    </row>
    <row r="50" spans="1:18" s="43" customFormat="1" ht="12.75" customHeight="1" x14ac:dyDescent="0.2">
      <c r="A50" s="44"/>
      <c r="B50" s="120" t="s">
        <v>76</v>
      </c>
      <c r="C50" s="140">
        <v>2</v>
      </c>
      <c r="D50" s="86">
        <v>3.3</v>
      </c>
      <c r="E50" s="86">
        <v>7.5</v>
      </c>
      <c r="F50" s="86">
        <v>8.6999999999999993</v>
      </c>
      <c r="G50" s="86">
        <v>9.9</v>
      </c>
      <c r="H50" s="86"/>
      <c r="I50" s="86"/>
      <c r="J50" s="103"/>
      <c r="K50" s="140">
        <v>0.6</v>
      </c>
      <c r="L50" s="103">
        <v>1</v>
      </c>
      <c r="M50" s="103">
        <v>1.6</v>
      </c>
      <c r="N50" s="103">
        <v>1.9</v>
      </c>
      <c r="O50" s="103">
        <v>2.1</v>
      </c>
      <c r="P50" s="103"/>
      <c r="Q50" s="103"/>
      <c r="R50" s="147"/>
    </row>
    <row r="51" spans="1:18" s="43" customFormat="1" ht="12.75" customHeight="1" x14ac:dyDescent="0.2">
      <c r="A51" s="44"/>
      <c r="B51" s="120" t="s">
        <v>78</v>
      </c>
      <c r="C51" s="140">
        <v>1.4</v>
      </c>
      <c r="D51" s="86">
        <v>2.5</v>
      </c>
      <c r="E51" s="86">
        <v>2.9</v>
      </c>
      <c r="F51" s="86">
        <v>4.5</v>
      </c>
      <c r="G51" s="86">
        <v>6.1</v>
      </c>
      <c r="H51" s="86"/>
      <c r="I51" s="86"/>
      <c r="J51" s="103"/>
      <c r="K51" s="140">
        <v>0.3</v>
      </c>
      <c r="L51" s="103">
        <v>0.5</v>
      </c>
      <c r="M51" s="103">
        <v>0.1</v>
      </c>
      <c r="N51" s="103">
        <v>0.2</v>
      </c>
      <c r="O51" s="103">
        <v>0.3</v>
      </c>
      <c r="P51" s="103"/>
      <c r="Q51" s="103"/>
      <c r="R51" s="147"/>
    </row>
    <row r="52" spans="1:18" s="43" customFormat="1" ht="12.75" customHeight="1" x14ac:dyDescent="0.2">
      <c r="A52" s="44"/>
      <c r="B52" s="120" t="s">
        <v>77</v>
      </c>
      <c r="C52" s="140">
        <v>1.2</v>
      </c>
      <c r="D52" s="86">
        <v>1.8</v>
      </c>
      <c r="E52" s="86">
        <v>3.1</v>
      </c>
      <c r="F52" s="86">
        <v>4.7</v>
      </c>
      <c r="G52" s="86">
        <v>6.6</v>
      </c>
      <c r="H52" s="86"/>
      <c r="I52" s="86"/>
      <c r="J52" s="103"/>
      <c r="K52" s="140">
        <v>0.7</v>
      </c>
      <c r="L52" s="103">
        <v>1</v>
      </c>
      <c r="M52" s="103">
        <v>1.8</v>
      </c>
      <c r="N52" s="103">
        <v>2.7</v>
      </c>
      <c r="O52" s="103">
        <v>3.8</v>
      </c>
      <c r="P52" s="103"/>
      <c r="Q52" s="103"/>
      <c r="R52" s="147"/>
    </row>
    <row r="53" spans="1:18" s="43" customFormat="1" ht="12.75" customHeight="1" x14ac:dyDescent="0.2">
      <c r="A53" s="44"/>
      <c r="B53" s="120"/>
      <c r="C53" s="140"/>
      <c r="D53" s="86"/>
      <c r="E53" s="86"/>
      <c r="F53" s="86"/>
      <c r="G53" s="86"/>
      <c r="H53" s="86"/>
      <c r="I53" s="86"/>
      <c r="J53" s="86"/>
      <c r="K53" s="140"/>
      <c r="L53" s="103"/>
      <c r="M53" s="103"/>
      <c r="N53" s="103"/>
      <c r="O53" s="103"/>
      <c r="P53" s="103"/>
      <c r="Q53" s="103"/>
      <c r="R53" s="85"/>
    </row>
    <row r="54" spans="1:18" s="43" customFormat="1" ht="12.75" customHeight="1" x14ac:dyDescent="0.2">
      <c r="A54" s="44"/>
      <c r="B54" s="11" t="s">
        <v>112</v>
      </c>
      <c r="C54" s="140"/>
      <c r="D54" s="86"/>
      <c r="E54" s="86"/>
      <c r="F54" s="86"/>
      <c r="G54" s="86"/>
      <c r="H54" s="86"/>
      <c r="I54" s="86"/>
      <c r="J54" s="86"/>
      <c r="K54" s="140"/>
      <c r="L54" s="86"/>
      <c r="M54" s="86"/>
      <c r="N54" s="86"/>
      <c r="O54" s="86"/>
      <c r="P54" s="86"/>
      <c r="Q54" s="86"/>
      <c r="R54" s="85"/>
    </row>
    <row r="55" spans="1:18" s="43" customFormat="1" ht="12.75" customHeight="1" x14ac:dyDescent="0.2">
      <c r="A55" s="44"/>
      <c r="B55" s="120" t="s">
        <v>113</v>
      </c>
      <c r="C55" s="140">
        <v>2.1</v>
      </c>
      <c r="D55" s="86">
        <v>3.1</v>
      </c>
      <c r="E55" s="86">
        <v>4.2</v>
      </c>
      <c r="F55" s="86">
        <v>7.4</v>
      </c>
      <c r="G55" s="86">
        <v>10.4</v>
      </c>
      <c r="H55" s="86"/>
      <c r="I55" s="86"/>
      <c r="J55" s="86"/>
      <c r="K55" s="140">
        <v>0.6</v>
      </c>
      <c r="L55" s="103">
        <v>0.9</v>
      </c>
      <c r="M55" s="103">
        <v>1.2</v>
      </c>
      <c r="N55" s="103">
        <v>2</v>
      </c>
      <c r="O55" s="103">
        <v>2.9</v>
      </c>
      <c r="P55" s="103"/>
      <c r="Q55" s="103"/>
      <c r="R55" s="85"/>
    </row>
    <row r="56" spans="1:18" s="43" customFormat="1" ht="12.75" customHeight="1" x14ac:dyDescent="0.2">
      <c r="A56" s="44"/>
      <c r="B56" s="120" t="s">
        <v>114</v>
      </c>
      <c r="C56" s="140">
        <v>4</v>
      </c>
      <c r="D56" s="86">
        <v>5.6</v>
      </c>
      <c r="E56" s="86">
        <v>2.2000000000000002</v>
      </c>
      <c r="F56" s="86">
        <v>2.9</v>
      </c>
      <c r="G56" s="86">
        <v>4.5</v>
      </c>
      <c r="H56" s="86"/>
      <c r="I56" s="86"/>
      <c r="J56" s="86"/>
      <c r="K56" s="140">
        <v>1.3</v>
      </c>
      <c r="L56" s="103">
        <v>1.9</v>
      </c>
      <c r="M56" s="103">
        <v>0.8</v>
      </c>
      <c r="N56" s="103">
        <v>1.1000000000000001</v>
      </c>
      <c r="O56" s="103">
        <v>1.7</v>
      </c>
      <c r="P56" s="103"/>
      <c r="Q56" s="103"/>
      <c r="R56" s="85"/>
    </row>
    <row r="57" spans="1:18" s="43" customFormat="1" ht="12.75" customHeight="1" x14ac:dyDescent="0.2">
      <c r="A57" s="44"/>
      <c r="B57" s="120" t="s">
        <v>115</v>
      </c>
      <c r="C57" s="140">
        <v>0.5</v>
      </c>
      <c r="D57" s="86">
        <v>1</v>
      </c>
      <c r="E57" s="86">
        <v>4</v>
      </c>
      <c r="F57" s="86">
        <v>5.7</v>
      </c>
      <c r="G57" s="86">
        <v>7.6</v>
      </c>
      <c r="H57" s="86"/>
      <c r="I57" s="86"/>
      <c r="J57" s="86"/>
      <c r="K57" s="140">
        <v>0.3</v>
      </c>
      <c r="L57" s="103">
        <v>0.6</v>
      </c>
      <c r="M57" s="103">
        <v>2.5</v>
      </c>
      <c r="N57" s="103">
        <v>3.6</v>
      </c>
      <c r="O57" s="103">
        <v>4.7</v>
      </c>
      <c r="P57" s="103"/>
      <c r="Q57" s="103"/>
      <c r="R57" s="85"/>
    </row>
    <row r="58" spans="1:18" s="43" customFormat="1" ht="12.75" customHeight="1" x14ac:dyDescent="0.2">
      <c r="A58" s="44"/>
      <c r="B58" s="120"/>
      <c r="C58" s="140"/>
      <c r="D58" s="86"/>
      <c r="E58" s="86"/>
      <c r="F58" s="86"/>
      <c r="G58" s="86"/>
      <c r="H58" s="86"/>
      <c r="I58" s="86"/>
      <c r="J58" s="86"/>
      <c r="K58" s="140"/>
      <c r="L58" s="103"/>
      <c r="M58" s="103"/>
      <c r="N58" s="103"/>
      <c r="O58" s="103"/>
      <c r="P58" s="103"/>
      <c r="Q58" s="103"/>
      <c r="R58" s="85"/>
    </row>
    <row r="59" spans="1:18" s="43" customFormat="1" ht="12.75" customHeight="1" x14ac:dyDescent="0.2">
      <c r="A59" s="44"/>
      <c r="B59" s="13" t="s">
        <v>118</v>
      </c>
      <c r="C59" s="129">
        <v>1.3</v>
      </c>
      <c r="D59" s="127">
        <v>2</v>
      </c>
      <c r="E59" s="127">
        <v>3.5</v>
      </c>
      <c r="F59" s="127">
        <v>5</v>
      </c>
      <c r="G59" s="127">
        <v>6.9</v>
      </c>
      <c r="H59" s="127"/>
      <c r="I59" s="127"/>
      <c r="J59" s="127"/>
      <c r="K59" s="129">
        <v>0.6</v>
      </c>
      <c r="L59" s="138">
        <v>1</v>
      </c>
      <c r="M59" s="138">
        <v>1.7</v>
      </c>
      <c r="N59" s="138">
        <v>2.4</v>
      </c>
      <c r="O59" s="138">
        <v>3.3</v>
      </c>
      <c r="P59" s="138"/>
      <c r="Q59" s="138"/>
      <c r="R59" s="127"/>
    </row>
    <row r="60" spans="1:18" s="43" customFormat="1" ht="12.75" customHeight="1" x14ac:dyDescent="0.2">
      <c r="A60" s="44"/>
      <c r="B60" s="119" t="s">
        <v>119</v>
      </c>
      <c r="R60" s="10" t="s">
        <v>120</v>
      </c>
    </row>
    <row r="61" spans="1:18" s="43" customFormat="1" ht="12.75" customHeight="1" x14ac:dyDescent="0.2">
      <c r="A61" s="44"/>
    </row>
    <row r="62" spans="1:18" s="43" customFormat="1" ht="12.75" customHeight="1" x14ac:dyDescent="0.2">
      <c r="A62" s="44"/>
    </row>
    <row r="63" spans="1:18" s="43" customFormat="1" ht="12.75" customHeight="1" x14ac:dyDescent="0.2">
      <c r="A63" s="44"/>
      <c r="O63" s="148"/>
      <c r="P63" s="148"/>
      <c r="Q63" s="148"/>
    </row>
    <row r="64" spans="1:18" ht="12.75" customHeight="1" x14ac:dyDescent="0.2"/>
  </sheetData>
  <mergeCells count="4">
    <mergeCell ref="C33:J33"/>
    <mergeCell ref="K33:R33"/>
    <mergeCell ref="F3:H3"/>
    <mergeCell ref="C3:E3"/>
  </mergeCells>
  <hyperlinks>
    <hyperlink ref="B1" location="'Titel'!A1" display="Titre"/>
  </hyperlinks>
  <pageMargins left="0" right="0" top="0.78740157480314965" bottom="0.78740157480314965" header="0.51181102362204722" footer="0.51181102362204722"/>
  <pageSetup scale="80" orientation="landscape" horizontalDpi="1200" verticalDpi="1200" r:id="rId1"/>
  <rowBreaks count="1" manualBreakCount="1">
    <brk id="3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pageSetUpPr fitToPage="1"/>
  </sheetPr>
  <dimension ref="A1:F30"/>
  <sheetViews>
    <sheetView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1" width="1.140625" style="44" customWidth="1"/>
    <col min="2" max="2" width="45.85546875" style="44" customWidth="1"/>
    <col min="3" max="16384" width="11.42578125" style="44"/>
  </cols>
  <sheetData>
    <row r="1" spans="1:6" ht="12.75" customHeight="1" x14ac:dyDescent="0.2">
      <c r="B1" s="50" t="s">
        <v>48</v>
      </c>
    </row>
    <row r="2" spans="1:6" ht="12.75" customHeight="1" x14ac:dyDescent="0.2">
      <c r="B2" s="161" t="s">
        <v>46</v>
      </c>
    </row>
    <row r="3" spans="1:6" ht="12.75" customHeight="1" x14ac:dyDescent="0.2">
      <c r="B3" s="161"/>
    </row>
    <row r="4" spans="1:6" ht="12.75" customHeight="1" x14ac:dyDescent="0.2">
      <c r="B4" s="44" t="s">
        <v>121</v>
      </c>
    </row>
    <row r="5" spans="1:6" ht="12.75" customHeight="1" x14ac:dyDescent="0.2">
      <c r="A5" s="5"/>
      <c r="B5" s="19" t="s">
        <v>122</v>
      </c>
      <c r="C5" s="16"/>
      <c r="D5" s="116"/>
      <c r="E5" s="116"/>
      <c r="F5" s="116"/>
    </row>
    <row r="6" spans="1:6" ht="12.75" customHeight="1" x14ac:dyDescent="0.2">
      <c r="B6" s="54" t="s">
        <v>123</v>
      </c>
      <c r="C6" s="86"/>
      <c r="D6" s="14"/>
    </row>
    <row r="7" spans="1:6" ht="12.75" customHeight="1" x14ac:dyDescent="0.2">
      <c r="B7" s="149"/>
      <c r="C7" s="22">
        <v>2002</v>
      </c>
      <c r="D7" s="15">
        <v>2005</v>
      </c>
      <c r="E7" s="15">
        <v>2008</v>
      </c>
      <c r="F7" s="15">
        <v>2011</v>
      </c>
    </row>
    <row r="8" spans="1:6" ht="12.75" customHeight="1" x14ac:dyDescent="0.2">
      <c r="B8" s="150" t="s">
        <v>124</v>
      </c>
      <c r="C8" s="130">
        <v>20</v>
      </c>
      <c r="D8" s="151">
        <v>13</v>
      </c>
      <c r="E8" s="151">
        <v>13</v>
      </c>
      <c r="F8" s="151">
        <v>14</v>
      </c>
    </row>
    <row r="9" spans="1:6" ht="12.75" customHeight="1" x14ac:dyDescent="0.2">
      <c r="B9" s="152" t="s">
        <v>125</v>
      </c>
      <c r="C9" s="140">
        <v>16</v>
      </c>
      <c r="D9" s="86">
        <v>17</v>
      </c>
      <c r="E9" s="86">
        <v>18</v>
      </c>
      <c r="F9" s="86">
        <v>20</v>
      </c>
    </row>
    <row r="10" spans="1:6" ht="12.75" customHeight="1" x14ac:dyDescent="0.2">
      <c r="B10" s="152" t="s">
        <v>126</v>
      </c>
      <c r="C10" s="131">
        <v>15</v>
      </c>
      <c r="D10" s="86">
        <v>16</v>
      </c>
      <c r="E10" s="86">
        <v>16</v>
      </c>
      <c r="F10" s="86">
        <v>21</v>
      </c>
    </row>
    <row r="11" spans="1:6" ht="12.75" customHeight="1" x14ac:dyDescent="0.2">
      <c r="B11" s="152" t="s">
        <v>127</v>
      </c>
      <c r="C11" s="131">
        <v>15</v>
      </c>
      <c r="D11" s="86">
        <v>13</v>
      </c>
      <c r="E11" s="86">
        <v>18</v>
      </c>
      <c r="F11" s="86">
        <v>23</v>
      </c>
    </row>
    <row r="12" spans="1:6" ht="12.75" customHeight="1" x14ac:dyDescent="0.2">
      <c r="B12" s="152" t="s">
        <v>128</v>
      </c>
      <c r="C12" s="131">
        <v>19</v>
      </c>
      <c r="D12" s="86">
        <v>27</v>
      </c>
      <c r="E12" s="86">
        <v>26</v>
      </c>
      <c r="F12" s="86">
        <v>28</v>
      </c>
    </row>
    <row r="13" spans="1:6" ht="12.75" customHeight="1" x14ac:dyDescent="0.2">
      <c r="B13" s="152" t="s">
        <v>129</v>
      </c>
      <c r="C13" s="131">
        <v>36</v>
      </c>
      <c r="D13" s="86">
        <v>43</v>
      </c>
      <c r="E13" s="86">
        <v>42</v>
      </c>
      <c r="F13" s="86">
        <v>43</v>
      </c>
    </row>
    <row r="14" spans="1:6" ht="12.75" customHeight="1" thickBot="1" x14ac:dyDescent="0.25">
      <c r="B14" s="153" t="s">
        <v>130</v>
      </c>
      <c r="C14" s="154">
        <v>37</v>
      </c>
      <c r="D14" s="155">
        <v>40</v>
      </c>
      <c r="E14" s="155">
        <v>46</v>
      </c>
      <c r="F14" s="155">
        <v>49</v>
      </c>
    </row>
    <row r="15" spans="1:6" ht="12.75" customHeight="1" thickTop="1" x14ac:dyDescent="0.2">
      <c r="B15" s="54"/>
      <c r="C15" s="53"/>
      <c r="D15" s="14"/>
    </row>
    <row r="16" spans="1:6" ht="12.75" customHeight="1" x14ac:dyDescent="0.2">
      <c r="B16" s="19" t="s">
        <v>131</v>
      </c>
      <c r="C16" s="116"/>
      <c r="D16" s="116"/>
      <c r="E16" s="116"/>
    </row>
    <row r="17" spans="2:6" ht="12.75" customHeight="1" x14ac:dyDescent="0.2">
      <c r="B17" s="54" t="s">
        <v>132</v>
      </c>
      <c r="C17" s="9"/>
      <c r="D17" s="14"/>
    </row>
    <row r="18" spans="2:6" ht="12.75" customHeight="1" x14ac:dyDescent="0.2">
      <c r="B18" s="156"/>
      <c r="C18" s="23">
        <v>2002</v>
      </c>
      <c r="D18" s="15">
        <v>2005</v>
      </c>
      <c r="E18" s="15">
        <v>2008</v>
      </c>
      <c r="F18" s="15">
        <v>2011</v>
      </c>
    </row>
    <row r="19" spans="2:6" ht="12.75" customHeight="1" x14ac:dyDescent="0.2">
      <c r="B19" s="157" t="s">
        <v>133</v>
      </c>
      <c r="C19" s="130">
        <v>12</v>
      </c>
      <c r="D19" s="151">
        <v>20</v>
      </c>
      <c r="E19" s="151">
        <v>19</v>
      </c>
      <c r="F19" s="151">
        <v>20</v>
      </c>
    </row>
    <row r="20" spans="2:6" ht="12.75" customHeight="1" x14ac:dyDescent="0.2">
      <c r="B20" s="158" t="s">
        <v>134</v>
      </c>
      <c r="C20" s="131">
        <v>22</v>
      </c>
      <c r="D20" s="86">
        <v>29</v>
      </c>
      <c r="E20" s="86">
        <v>21</v>
      </c>
      <c r="F20" s="86">
        <v>30</v>
      </c>
    </row>
    <row r="21" spans="2:6" ht="12.75" customHeight="1" x14ac:dyDescent="0.2">
      <c r="B21" s="158" t="s">
        <v>135</v>
      </c>
      <c r="C21" s="131">
        <v>27</v>
      </c>
      <c r="D21" s="86">
        <v>25</v>
      </c>
      <c r="E21" s="86">
        <v>29</v>
      </c>
      <c r="F21" s="86">
        <v>30</v>
      </c>
    </row>
    <row r="22" spans="2:6" ht="12.75" customHeight="1" x14ac:dyDescent="0.2">
      <c r="B22" s="158" t="s">
        <v>136</v>
      </c>
      <c r="C22" s="131">
        <v>27</v>
      </c>
      <c r="D22" s="86">
        <v>30</v>
      </c>
      <c r="E22" s="86">
        <v>34</v>
      </c>
      <c r="F22" s="86">
        <v>31</v>
      </c>
    </row>
    <row r="23" spans="2:6" ht="12.75" customHeight="1" x14ac:dyDescent="0.2">
      <c r="B23" s="159" t="s">
        <v>125</v>
      </c>
      <c r="C23" s="131"/>
      <c r="D23" s="86">
        <v>26</v>
      </c>
      <c r="E23" s="86">
        <v>20</v>
      </c>
      <c r="F23" s="86">
        <v>32</v>
      </c>
    </row>
    <row r="24" spans="2:6" ht="12.75" customHeight="1" x14ac:dyDescent="0.2">
      <c r="B24" s="158" t="s">
        <v>129</v>
      </c>
      <c r="C24" s="131">
        <v>27</v>
      </c>
      <c r="D24" s="86">
        <v>42</v>
      </c>
      <c r="E24" s="86">
        <v>31</v>
      </c>
      <c r="F24" s="86">
        <v>40</v>
      </c>
    </row>
    <row r="25" spans="2:6" ht="12.75" customHeight="1" x14ac:dyDescent="0.2">
      <c r="B25" s="158" t="s">
        <v>137</v>
      </c>
      <c r="C25" s="131">
        <v>38</v>
      </c>
      <c r="D25" s="86">
        <v>44</v>
      </c>
      <c r="E25" s="86">
        <v>43</v>
      </c>
      <c r="F25" s="86">
        <v>45</v>
      </c>
    </row>
    <row r="26" spans="2:6" ht="12.75" customHeight="1" x14ac:dyDescent="0.2">
      <c r="B26" s="158" t="s">
        <v>124</v>
      </c>
      <c r="C26" s="131">
        <v>44</v>
      </c>
      <c r="D26" s="86">
        <v>37</v>
      </c>
      <c r="E26" s="86">
        <v>38</v>
      </c>
      <c r="F26" s="86">
        <v>47</v>
      </c>
    </row>
    <row r="27" spans="2:6" ht="12.75" customHeight="1" thickBot="1" x14ac:dyDescent="0.25">
      <c r="B27" s="160" t="s">
        <v>138</v>
      </c>
      <c r="C27" s="154">
        <v>40</v>
      </c>
      <c r="D27" s="155">
        <v>42</v>
      </c>
      <c r="E27" s="155">
        <v>52</v>
      </c>
      <c r="F27" s="155">
        <v>48</v>
      </c>
    </row>
    <row r="28" spans="2:6" ht="12.75" customHeight="1" thickTop="1" x14ac:dyDescent="0.2">
      <c r="B28" s="44" t="s">
        <v>139</v>
      </c>
      <c r="C28" s="57"/>
      <c r="F28" s="10" t="s">
        <v>140</v>
      </c>
    </row>
    <row r="29" spans="2:6" ht="12.75" customHeight="1" x14ac:dyDescent="0.2">
      <c r="B29" s="58" t="s">
        <v>52</v>
      </c>
      <c r="C29" s="57"/>
    </row>
    <row r="30" spans="2:6" ht="12.75" customHeight="1" x14ac:dyDescent="0.2">
      <c r="C30" s="85"/>
    </row>
  </sheetData>
  <phoneticPr fontId="2" type="noConversion"/>
  <hyperlinks>
    <hyperlink ref="B1" location="'Titel'!A1" display="Titres"/>
  </hyperlinks>
  <pageMargins left="0" right="0" top="0" bottom="0" header="0.51181102362204722" footer="0.51181102362204722"/>
  <pageSetup paperSize="9" scale="8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pageSetUpPr fitToPage="1"/>
  </sheetPr>
  <dimension ref="A1:W47"/>
  <sheetViews>
    <sheetView zoomScaleNormal="100" workbookViewId="0">
      <selection activeCell="B2" sqref="B2"/>
    </sheetView>
  </sheetViews>
  <sheetFormatPr baseColWidth="10" defaultColWidth="9.140625" defaultRowHeight="11.25" x14ac:dyDescent="0.2"/>
  <cols>
    <col min="1" max="1" width="1.140625" style="44" customWidth="1"/>
    <col min="2" max="2" width="16.28515625" style="43" customWidth="1"/>
    <col min="3" max="11" width="8.7109375" style="43" customWidth="1"/>
    <col min="12" max="12" width="2.42578125" style="43" customWidth="1"/>
    <col min="13" max="17" width="8.7109375" style="43" customWidth="1"/>
    <col min="18" max="19" width="9.5703125" style="43" bestFit="1" customWidth="1"/>
    <col min="20" max="21" width="9.5703125" style="43" customWidth="1"/>
    <col min="22" max="16384" width="9.140625" style="43"/>
  </cols>
  <sheetData>
    <row r="1" spans="1:23" x14ac:dyDescent="0.2">
      <c r="B1" s="50" t="s">
        <v>48</v>
      </c>
    </row>
    <row r="2" spans="1:23" x14ac:dyDescent="0.2">
      <c r="B2" s="1" t="s">
        <v>47</v>
      </c>
      <c r="N2" s="10"/>
      <c r="O2" s="10"/>
      <c r="P2" s="10"/>
    </row>
    <row r="3" spans="1:23" x14ac:dyDescent="0.2">
      <c r="B3" s="12"/>
      <c r="C3" s="186" t="s">
        <v>141</v>
      </c>
      <c r="D3" s="186"/>
      <c r="E3" s="186"/>
      <c r="F3" s="186"/>
      <c r="G3" s="186"/>
      <c r="H3" s="187"/>
      <c r="I3" s="187"/>
      <c r="J3" s="114"/>
      <c r="K3" s="114"/>
      <c r="L3" s="170"/>
      <c r="M3" s="186" t="s">
        <v>141</v>
      </c>
      <c r="N3" s="186"/>
      <c r="O3" s="186"/>
      <c r="P3" s="186"/>
      <c r="Q3" s="186"/>
      <c r="R3" s="186"/>
      <c r="S3" s="186"/>
      <c r="T3" s="190"/>
      <c r="U3" s="190"/>
      <c r="V3" s="191"/>
      <c r="W3" s="191"/>
    </row>
    <row r="4" spans="1:23" s="2" customFormat="1" ht="12.75" customHeight="1" x14ac:dyDescent="0.2">
      <c r="A4" s="5"/>
      <c r="B4" s="93"/>
      <c r="C4" s="188" t="s">
        <v>142</v>
      </c>
      <c r="D4" s="188"/>
      <c r="E4" s="188"/>
      <c r="F4" s="188"/>
      <c r="G4" s="188"/>
      <c r="H4" s="189"/>
      <c r="I4" s="189"/>
      <c r="J4" s="85"/>
      <c r="K4" s="85"/>
      <c r="L4" s="25"/>
      <c r="M4" s="184" t="s">
        <v>143</v>
      </c>
      <c r="N4" s="184"/>
      <c r="O4" s="184"/>
      <c r="P4" s="184"/>
      <c r="Q4" s="184"/>
      <c r="R4" s="184"/>
      <c r="S4" s="184"/>
      <c r="T4" s="185"/>
      <c r="U4" s="185"/>
    </row>
    <row r="5" spans="1:23" s="3" customFormat="1" x14ac:dyDescent="0.2">
      <c r="A5" s="44" t="s">
        <v>144</v>
      </c>
      <c r="B5" s="32"/>
      <c r="C5" s="8" t="s">
        <v>145</v>
      </c>
      <c r="D5" s="8" t="s">
        <v>146</v>
      </c>
      <c r="E5" s="8" t="s">
        <v>147</v>
      </c>
      <c r="F5" s="8" t="s">
        <v>148</v>
      </c>
      <c r="G5" s="8" t="s">
        <v>149</v>
      </c>
      <c r="H5" s="8" t="s">
        <v>150</v>
      </c>
      <c r="I5" s="8" t="s">
        <v>151</v>
      </c>
      <c r="J5" s="8" t="s">
        <v>152</v>
      </c>
      <c r="K5" s="8" t="s">
        <v>153</v>
      </c>
      <c r="L5" s="24"/>
      <c r="M5" s="8" t="s">
        <v>145</v>
      </c>
      <c r="N5" s="8" t="s">
        <v>154</v>
      </c>
      <c r="O5" s="8" t="s">
        <v>146</v>
      </c>
      <c r="P5" s="8" t="s">
        <v>155</v>
      </c>
      <c r="Q5" s="8" t="s">
        <v>147</v>
      </c>
      <c r="R5" s="8" t="s">
        <v>148</v>
      </c>
      <c r="S5" s="8" t="s">
        <v>149</v>
      </c>
      <c r="T5" s="8" t="s">
        <v>150</v>
      </c>
      <c r="U5" s="8" t="s">
        <v>151</v>
      </c>
      <c r="V5" s="8" t="s">
        <v>152</v>
      </c>
      <c r="W5" s="8" t="s">
        <v>153</v>
      </c>
    </row>
    <row r="6" spans="1:23" x14ac:dyDescent="0.2">
      <c r="A6" s="44">
        <v>1</v>
      </c>
      <c r="B6" s="54" t="s">
        <v>156</v>
      </c>
      <c r="C6" s="162">
        <v>632</v>
      </c>
      <c r="D6" s="162">
        <v>2828</v>
      </c>
      <c r="E6" s="162">
        <v>4693</v>
      </c>
      <c r="F6" s="162">
        <v>8079</v>
      </c>
      <c r="G6" s="162">
        <v>11562</v>
      </c>
      <c r="H6" s="162">
        <v>21229</v>
      </c>
      <c r="I6" s="162">
        <v>39317</v>
      </c>
      <c r="J6" s="162">
        <v>45301</v>
      </c>
      <c r="K6" s="162">
        <v>47577</v>
      </c>
      <c r="L6" s="163"/>
      <c r="M6" s="146">
        <v>33.700000000000003</v>
      </c>
      <c r="N6" s="146">
        <v>68.912710566615615</v>
      </c>
      <c r="O6" s="146">
        <v>147.1</v>
      </c>
      <c r="P6" s="146">
        <v>195.3</v>
      </c>
      <c r="Q6" s="146">
        <v>240.85193738773415</v>
      </c>
      <c r="R6" s="146">
        <v>404</v>
      </c>
      <c r="S6" s="146">
        <v>572.00811359026363</v>
      </c>
      <c r="T6" s="146">
        <v>900.42637039597776</v>
      </c>
      <c r="U6" s="146">
        <v>1778.9692774082619</v>
      </c>
      <c r="V6" s="164">
        <v>2029.2510302813116</v>
      </c>
      <c r="W6" s="164">
        <v>2097.3814142126612</v>
      </c>
    </row>
    <row r="7" spans="1:23" ht="12.75" customHeight="1" x14ac:dyDescent="0.2">
      <c r="A7" s="44">
        <v>2</v>
      </c>
      <c r="B7" s="54" t="s">
        <v>157</v>
      </c>
      <c r="C7" s="162">
        <v>52</v>
      </c>
      <c r="D7" s="162">
        <v>268</v>
      </c>
      <c r="E7" s="162">
        <v>439</v>
      </c>
      <c r="F7" s="162">
        <v>912</v>
      </c>
      <c r="G7" s="162">
        <v>1468</v>
      </c>
      <c r="H7" s="162">
        <v>2678</v>
      </c>
      <c r="I7" s="162">
        <v>5329</v>
      </c>
      <c r="J7" s="162">
        <v>6600</v>
      </c>
      <c r="K7" s="162">
        <v>7655</v>
      </c>
      <c r="L7" s="163"/>
      <c r="M7" s="146">
        <v>5.0999999999999996</v>
      </c>
      <c r="N7" s="146">
        <v>15.548601603755134</v>
      </c>
      <c r="O7" s="146">
        <v>26.1</v>
      </c>
      <c r="P7" s="146">
        <v>42.1</v>
      </c>
      <c r="Q7" s="146">
        <v>42.775017051544388</v>
      </c>
      <c r="R7" s="146">
        <v>88</v>
      </c>
      <c r="S7" s="146">
        <v>140.16594578595095</v>
      </c>
      <c r="T7" s="146">
        <v>227.64074562229337</v>
      </c>
      <c r="U7" s="146">
        <v>493.88322520852637</v>
      </c>
      <c r="V7" s="164">
        <v>597.4072525240457</v>
      </c>
      <c r="W7" s="164"/>
    </row>
    <row r="8" spans="1:23" ht="12.75" customHeight="1" x14ac:dyDescent="0.2">
      <c r="A8" s="44">
        <v>3</v>
      </c>
      <c r="B8" s="54" t="s">
        <v>158</v>
      </c>
      <c r="C8" s="162">
        <v>44</v>
      </c>
      <c r="D8" s="162">
        <v>289</v>
      </c>
      <c r="E8" s="162">
        <v>660</v>
      </c>
      <c r="F8" s="162">
        <v>1681</v>
      </c>
      <c r="G8" s="162">
        <v>3169</v>
      </c>
      <c r="H8" s="162">
        <v>5698</v>
      </c>
      <c r="I8" s="162">
        <v>10386</v>
      </c>
      <c r="J8" s="162">
        <v>12155</v>
      </c>
      <c r="K8" s="162">
        <v>13099</v>
      </c>
      <c r="L8" s="163"/>
      <c r="M8" s="146">
        <v>8.3000000000000007</v>
      </c>
      <c r="N8" s="146">
        <v>21.056589584508366</v>
      </c>
      <c r="O8" s="146">
        <v>54.1</v>
      </c>
      <c r="P8" s="146">
        <v>98.3</v>
      </c>
      <c r="Q8" s="146">
        <v>123.15730546743795</v>
      </c>
      <c r="R8" s="146">
        <v>312</v>
      </c>
      <c r="S8" s="146">
        <v>584.79424248016232</v>
      </c>
      <c r="T8" s="146">
        <v>960.07326007326014</v>
      </c>
      <c r="U8" s="146">
        <v>1880.8402752625861</v>
      </c>
      <c r="V8" s="164">
        <v>2183.4586703877376</v>
      </c>
      <c r="W8" s="164"/>
    </row>
    <row r="9" spans="1:23" ht="12.75" customHeight="1" x14ac:dyDescent="0.2">
      <c r="A9" s="44">
        <v>4</v>
      </c>
      <c r="B9" s="54" t="s">
        <v>58</v>
      </c>
      <c r="C9" s="162">
        <v>492</v>
      </c>
      <c r="D9" s="162">
        <v>3761</v>
      </c>
      <c r="E9" s="162">
        <v>7987</v>
      </c>
      <c r="F9" s="162">
        <v>13163</v>
      </c>
      <c r="G9" s="162">
        <v>27300</v>
      </c>
      <c r="H9" s="162">
        <v>45143</v>
      </c>
      <c r="I9" s="162">
        <v>71312</v>
      </c>
      <c r="J9" s="162">
        <v>83639</v>
      </c>
      <c r="K9" s="162">
        <v>92390</v>
      </c>
      <c r="L9" s="163"/>
      <c r="M9" s="146">
        <v>6</v>
      </c>
      <c r="N9" s="146">
        <v>19.856981007954975</v>
      </c>
      <c r="O9" s="146">
        <v>45.8</v>
      </c>
      <c r="P9" s="146">
        <v>78.5</v>
      </c>
      <c r="Q9" s="146">
        <v>97.034418243005192</v>
      </c>
      <c r="R9" s="146">
        <v>160</v>
      </c>
      <c r="S9" s="146">
        <v>331.05355064027941</v>
      </c>
      <c r="T9" s="146">
        <v>510.00461938683713</v>
      </c>
      <c r="U9" s="146">
        <v>870.98625954198474</v>
      </c>
      <c r="V9" s="164">
        <v>1023.0444621124091</v>
      </c>
      <c r="W9" s="164">
        <v>1127.9039957027578</v>
      </c>
    </row>
    <row r="10" spans="1:23" ht="12.75" customHeight="1" x14ac:dyDescent="0.2">
      <c r="A10" s="44">
        <v>5</v>
      </c>
      <c r="B10" s="54" t="s">
        <v>69</v>
      </c>
      <c r="C10" s="162">
        <v>68</v>
      </c>
      <c r="D10" s="162">
        <v>343</v>
      </c>
      <c r="E10" s="162">
        <v>744</v>
      </c>
      <c r="F10" s="162">
        <v>1255</v>
      </c>
      <c r="G10" s="162">
        <v>1919</v>
      </c>
      <c r="H10" s="162">
        <v>3635</v>
      </c>
      <c r="I10" s="162">
        <v>6680</v>
      </c>
      <c r="J10" s="162">
        <v>8009</v>
      </c>
      <c r="K10" s="162">
        <v>8999</v>
      </c>
      <c r="L10" s="163"/>
      <c r="M10" s="146">
        <v>13.2</v>
      </c>
      <c r="N10" s="146">
        <v>34.809514600657515</v>
      </c>
      <c r="O10" s="146">
        <v>66.2</v>
      </c>
      <c r="P10" s="146">
        <v>127.6</v>
      </c>
      <c r="Q10" s="146">
        <v>143.21462945139555</v>
      </c>
      <c r="R10" s="146">
        <v>241</v>
      </c>
      <c r="S10" s="146">
        <v>365.86528378867899</v>
      </c>
      <c r="T10" s="146">
        <v>627.4346658598389</v>
      </c>
      <c r="U10" s="146">
        <v>1251.1940661934104</v>
      </c>
      <c r="V10" s="164">
        <v>1486.4513734224204</v>
      </c>
      <c r="W10" s="164">
        <v>1662.1810497322576</v>
      </c>
    </row>
    <row r="11" spans="1:23" ht="12.75" customHeight="1" x14ac:dyDescent="0.2">
      <c r="A11" s="44">
        <v>6</v>
      </c>
      <c r="B11" s="54" t="s">
        <v>68</v>
      </c>
      <c r="C11" s="162">
        <v>222</v>
      </c>
      <c r="D11" s="162">
        <v>1297</v>
      </c>
      <c r="E11" s="162">
        <v>2511</v>
      </c>
      <c r="F11" s="162">
        <v>3799</v>
      </c>
      <c r="G11" s="162">
        <v>5632</v>
      </c>
      <c r="H11" s="162">
        <v>10653</v>
      </c>
      <c r="I11" s="162">
        <v>19275</v>
      </c>
      <c r="J11" s="162">
        <v>23171</v>
      </c>
      <c r="K11" s="162">
        <v>26769</v>
      </c>
      <c r="L11" s="163"/>
      <c r="M11" s="146">
        <v>3.8</v>
      </c>
      <c r="N11" s="146">
        <v>10.781303309450699</v>
      </c>
      <c r="O11" s="146">
        <v>22</v>
      </c>
      <c r="P11" s="146">
        <v>33.299999999999997</v>
      </c>
      <c r="Q11" s="146">
        <v>42.421989829534894</v>
      </c>
      <c r="R11" s="146">
        <v>62</v>
      </c>
      <c r="S11" s="146">
        <v>89.821123274388214</v>
      </c>
      <c r="T11" s="146">
        <v>158.49595580485934</v>
      </c>
      <c r="U11" s="146">
        <v>298.86501069866961</v>
      </c>
      <c r="V11" s="164">
        <v>366.34519168576185</v>
      </c>
      <c r="W11" s="164"/>
    </row>
    <row r="12" spans="1:23" ht="12.75" customHeight="1" x14ac:dyDescent="0.2">
      <c r="A12" s="44">
        <v>7</v>
      </c>
      <c r="B12" s="54" t="s">
        <v>159</v>
      </c>
      <c r="C12" s="162">
        <v>8</v>
      </c>
      <c r="D12" s="162">
        <v>87</v>
      </c>
      <c r="E12" s="162">
        <v>170</v>
      </c>
      <c r="F12" s="162">
        <v>270</v>
      </c>
      <c r="G12" s="162">
        <v>424</v>
      </c>
      <c r="H12" s="162">
        <v>688</v>
      </c>
      <c r="I12" s="162">
        <v>1406</v>
      </c>
      <c r="J12" s="162">
        <v>1745</v>
      </c>
      <c r="K12" s="162">
        <v>2094</v>
      </c>
      <c r="L12" s="163"/>
      <c r="M12" s="146">
        <v>0.8</v>
      </c>
      <c r="N12" s="146">
        <v>4.5618703668504086</v>
      </c>
      <c r="O12" s="146">
        <v>8.1999999999999993</v>
      </c>
      <c r="P12" s="146">
        <v>16.7</v>
      </c>
      <c r="Q12" s="146">
        <v>16.003012331733032</v>
      </c>
      <c r="R12" s="146">
        <v>25</v>
      </c>
      <c r="S12" s="146">
        <v>38.257480059190819</v>
      </c>
      <c r="T12" s="146">
        <v>57.466634442385676</v>
      </c>
      <c r="U12" s="146">
        <v>124.86234947248764</v>
      </c>
      <c r="V12" s="164">
        <v>154.41917594140389</v>
      </c>
      <c r="W12" s="164"/>
    </row>
    <row r="13" spans="1:23" ht="12.75" customHeight="1" x14ac:dyDescent="0.2">
      <c r="A13" s="44">
        <v>8</v>
      </c>
      <c r="B13" s="54" t="s">
        <v>73</v>
      </c>
      <c r="C13" s="162">
        <v>56</v>
      </c>
      <c r="D13" s="162">
        <v>245</v>
      </c>
      <c r="E13" s="162">
        <v>579</v>
      </c>
      <c r="F13" s="162">
        <v>1201</v>
      </c>
      <c r="G13" s="162">
        <v>1685</v>
      </c>
      <c r="H13" s="162">
        <v>3001</v>
      </c>
      <c r="I13" s="162">
        <v>4472</v>
      </c>
      <c r="J13" s="162">
        <v>5180</v>
      </c>
      <c r="K13" s="162">
        <v>5492</v>
      </c>
      <c r="L13" s="163"/>
      <c r="M13" s="146">
        <v>15.1</v>
      </c>
      <c r="N13" s="146">
        <v>25.901201602136183</v>
      </c>
      <c r="O13" s="146">
        <v>64.7</v>
      </c>
      <c r="P13" s="146">
        <v>124.7</v>
      </c>
      <c r="Q13" s="146">
        <v>150.82052617869235</v>
      </c>
      <c r="R13" s="146">
        <v>301</v>
      </c>
      <c r="S13" s="146">
        <v>415.10642491131256</v>
      </c>
      <c r="T13" s="146">
        <v>629.56513873499023</v>
      </c>
      <c r="U13" s="146">
        <v>1000.8952551477171</v>
      </c>
      <c r="V13" s="164">
        <v>1131.9682699241712</v>
      </c>
      <c r="W13" s="164">
        <v>1197.5838984714017</v>
      </c>
    </row>
    <row r="14" spans="1:23" ht="12.75" customHeight="1" x14ac:dyDescent="0.2">
      <c r="A14" s="44">
        <v>9</v>
      </c>
      <c r="B14" s="54" t="s">
        <v>160</v>
      </c>
      <c r="C14" s="162">
        <v>13</v>
      </c>
      <c r="D14" s="162">
        <v>67</v>
      </c>
      <c r="E14" s="162">
        <v>136</v>
      </c>
      <c r="F14" s="162">
        <v>249</v>
      </c>
      <c r="G14" s="162">
        <v>367</v>
      </c>
      <c r="H14" s="162">
        <v>495</v>
      </c>
      <c r="I14" s="162">
        <v>803</v>
      </c>
      <c r="J14" s="162">
        <v>965</v>
      </c>
      <c r="K14" s="162">
        <v>1048</v>
      </c>
      <c r="L14" s="163"/>
      <c r="M14" s="146">
        <v>47.5</v>
      </c>
      <c r="N14" s="146">
        <v>104.61760461760463</v>
      </c>
      <c r="O14" s="146">
        <v>238.3</v>
      </c>
      <c r="P14" s="146">
        <v>327.8</v>
      </c>
      <c r="Q14" s="146">
        <v>477.02560505085933</v>
      </c>
      <c r="R14" s="146">
        <v>857</v>
      </c>
      <c r="S14" s="146">
        <v>1240.4347943649784</v>
      </c>
      <c r="T14" s="146">
        <v>1551.0796542023661</v>
      </c>
      <c r="U14" s="146">
        <v>2515.3016795825165</v>
      </c>
      <c r="V14" s="164">
        <v>3024.9456136721269</v>
      </c>
      <c r="W14" s="164">
        <v>3267.6885468763639</v>
      </c>
    </row>
    <row r="15" spans="1:23" ht="12.75" customHeight="1" x14ac:dyDescent="0.2">
      <c r="A15" s="44">
        <v>10</v>
      </c>
      <c r="B15" s="54" t="s">
        <v>32</v>
      </c>
      <c r="C15" s="162">
        <v>167</v>
      </c>
      <c r="D15" s="162">
        <v>795</v>
      </c>
      <c r="E15" s="162">
        <v>1167</v>
      </c>
      <c r="F15" s="162">
        <v>1977</v>
      </c>
      <c r="G15" s="162">
        <v>2990</v>
      </c>
      <c r="H15" s="162">
        <v>5552</v>
      </c>
      <c r="I15" s="162">
        <v>9340</v>
      </c>
      <c r="J15" s="162">
        <v>11599</v>
      </c>
      <c r="K15" s="162">
        <v>13480</v>
      </c>
      <c r="L15" s="163"/>
      <c r="M15" s="146">
        <v>2.9</v>
      </c>
      <c r="N15" s="146">
        <v>7.5685903500473035</v>
      </c>
      <c r="O15" s="146">
        <v>13.9</v>
      </c>
      <c r="P15" s="146">
        <v>22.1</v>
      </c>
      <c r="Q15" s="146">
        <v>20.349445490688428</v>
      </c>
      <c r="R15" s="146">
        <v>34</v>
      </c>
      <c r="S15" s="146">
        <v>51.084651881162408</v>
      </c>
      <c r="T15" s="146">
        <v>85.672670384431228</v>
      </c>
      <c r="U15" s="146">
        <v>154.98730564359556</v>
      </c>
      <c r="V15" s="164">
        <v>192.26488163170043</v>
      </c>
      <c r="W15" s="164">
        <v>222.75524106892772</v>
      </c>
    </row>
    <row r="16" spans="1:23" ht="12.75" customHeight="1" x14ac:dyDescent="0.2">
      <c r="A16" s="44">
        <v>11</v>
      </c>
      <c r="B16" s="54" t="s">
        <v>161</v>
      </c>
      <c r="C16" s="162">
        <v>429</v>
      </c>
      <c r="D16" s="162">
        <v>2900</v>
      </c>
      <c r="E16" s="162">
        <v>7179</v>
      </c>
      <c r="F16" s="162">
        <v>19610</v>
      </c>
      <c r="G16" s="162">
        <v>39608</v>
      </c>
      <c r="H16" s="162">
        <v>60235</v>
      </c>
      <c r="I16" s="162">
        <v>82823</v>
      </c>
      <c r="J16" s="162">
        <v>95087</v>
      </c>
      <c r="K16" s="162">
        <v>105868</v>
      </c>
      <c r="L16" s="163"/>
      <c r="M16" s="146">
        <v>3.4</v>
      </c>
      <c r="N16" s="146">
        <v>9.2354324866204625</v>
      </c>
      <c r="O16" s="146">
        <v>22.8</v>
      </c>
      <c r="P16" s="146">
        <v>62.8</v>
      </c>
      <c r="Q16" s="146">
        <v>56.434242590991275</v>
      </c>
      <c r="R16" s="146">
        <v>154</v>
      </c>
      <c r="S16" s="146">
        <v>310.01635866970355</v>
      </c>
      <c r="T16" s="146">
        <v>435.8994439658548</v>
      </c>
      <c r="U16" s="146">
        <v>650.4696531791908</v>
      </c>
      <c r="V16" s="164">
        <v>744.03555583377022</v>
      </c>
      <c r="W16" s="164">
        <v>830.23957965729528</v>
      </c>
    </row>
    <row r="17" spans="1:23" ht="12.75" customHeight="1" x14ac:dyDescent="0.2">
      <c r="A17" s="44">
        <v>12</v>
      </c>
      <c r="B17" s="54" t="s">
        <v>162</v>
      </c>
      <c r="C17" s="162">
        <v>929</v>
      </c>
      <c r="D17" s="162">
        <v>3896</v>
      </c>
      <c r="E17" s="162">
        <v>7768</v>
      </c>
      <c r="F17" s="162">
        <v>15166</v>
      </c>
      <c r="G17" s="162">
        <v>20373</v>
      </c>
      <c r="H17" s="162">
        <v>30200</v>
      </c>
      <c r="I17" s="162">
        <v>42258</v>
      </c>
      <c r="J17" s="162">
        <v>47194</v>
      </c>
      <c r="K17" s="162">
        <v>49414</v>
      </c>
      <c r="L17" s="163"/>
      <c r="M17" s="146">
        <v>30.7</v>
      </c>
      <c r="N17" s="146">
        <v>58.669202767848361</v>
      </c>
      <c r="O17" s="146">
        <v>126.6</v>
      </c>
      <c r="P17" s="146">
        <v>198.4</v>
      </c>
      <c r="Q17" s="146">
        <v>249.91956759539283</v>
      </c>
      <c r="R17" s="146">
        <v>479</v>
      </c>
      <c r="S17" s="146">
        <v>637.72611527413676</v>
      </c>
      <c r="T17" s="146">
        <v>866.48280823765708</v>
      </c>
      <c r="U17" s="146">
        <v>1252.4473300373579</v>
      </c>
      <c r="V17" s="164">
        <v>1368.5775249840651</v>
      </c>
      <c r="W17" s="164">
        <v>1416.6658782603113</v>
      </c>
    </row>
    <row r="18" spans="1:23" ht="12.75" customHeight="1" x14ac:dyDescent="0.2">
      <c r="A18" s="44">
        <v>13</v>
      </c>
      <c r="B18" s="54" t="s">
        <v>163</v>
      </c>
      <c r="C18" s="162">
        <v>38</v>
      </c>
      <c r="D18" s="162">
        <v>243</v>
      </c>
      <c r="E18" s="162">
        <v>562</v>
      </c>
      <c r="F18" s="162">
        <v>878</v>
      </c>
      <c r="G18" s="162">
        <v>1031</v>
      </c>
      <c r="H18" s="162">
        <v>5005</v>
      </c>
      <c r="I18" s="162">
        <v>8195</v>
      </c>
      <c r="J18" s="162">
        <v>9076</v>
      </c>
      <c r="K18" s="162">
        <v>10562</v>
      </c>
      <c r="L18" s="163"/>
      <c r="M18" s="146">
        <v>0.8</v>
      </c>
      <c r="N18" s="146">
        <v>2.2621537410901018</v>
      </c>
      <c r="O18" s="146">
        <v>5.2</v>
      </c>
      <c r="P18" s="146">
        <v>8.5</v>
      </c>
      <c r="Q18" s="146">
        <v>11.870815115222948</v>
      </c>
      <c r="R18" s="146">
        <v>18</v>
      </c>
      <c r="S18" s="146">
        <v>21.348407669689816</v>
      </c>
      <c r="T18" s="146">
        <v>103.0212976721149</v>
      </c>
      <c r="U18" s="146">
        <v>168.11290951238024</v>
      </c>
      <c r="V18" s="164">
        <v>182.32426881459494</v>
      </c>
      <c r="W18" s="164">
        <v>211.22124355357244</v>
      </c>
    </row>
    <row r="19" spans="1:23" ht="12.75" customHeight="1" x14ac:dyDescent="0.2">
      <c r="A19" s="44">
        <v>14</v>
      </c>
      <c r="B19" s="54" t="s">
        <v>164</v>
      </c>
      <c r="C19" s="162">
        <v>11</v>
      </c>
      <c r="D19" s="162">
        <v>44</v>
      </c>
      <c r="E19" s="162">
        <v>97</v>
      </c>
      <c r="F19" s="162">
        <v>184</v>
      </c>
      <c r="G19" s="162">
        <v>249</v>
      </c>
      <c r="H19" s="162">
        <v>445</v>
      </c>
      <c r="I19" s="162">
        <v>716</v>
      </c>
      <c r="J19" s="162">
        <v>969</v>
      </c>
      <c r="K19" s="162">
        <v>1069</v>
      </c>
      <c r="L19" s="163"/>
      <c r="M19" s="146">
        <v>25.8</v>
      </c>
      <c r="N19" s="146">
        <v>60.115606936416185</v>
      </c>
      <c r="O19" s="146">
        <v>100.3</v>
      </c>
      <c r="P19" s="146">
        <v>157.19999999999999</v>
      </c>
      <c r="Q19" s="146">
        <v>219.95464852607711</v>
      </c>
      <c r="R19" s="146">
        <v>409</v>
      </c>
      <c r="S19" s="146">
        <v>549.30509596293848</v>
      </c>
      <c r="T19" s="146">
        <v>845.30501769727255</v>
      </c>
      <c r="U19" s="146">
        <v>1438.9067524115758</v>
      </c>
      <c r="V19" s="164">
        <v>1893.3177022274326</v>
      </c>
      <c r="W19" s="164">
        <v>2036.5783958849306</v>
      </c>
    </row>
    <row r="20" spans="1:23" ht="12.75" customHeight="1" x14ac:dyDescent="0.2">
      <c r="A20" s="44">
        <v>15</v>
      </c>
      <c r="B20" s="54" t="s">
        <v>165</v>
      </c>
      <c r="C20" s="162">
        <v>26</v>
      </c>
      <c r="D20" s="162">
        <v>176</v>
      </c>
      <c r="E20" s="162">
        <v>324</v>
      </c>
      <c r="F20" s="162">
        <v>605</v>
      </c>
      <c r="G20" s="162">
        <v>987</v>
      </c>
      <c r="H20" s="162">
        <v>1667</v>
      </c>
      <c r="I20" s="162">
        <v>2337</v>
      </c>
      <c r="J20" s="162">
        <v>3079</v>
      </c>
      <c r="K20" s="162">
        <v>3636</v>
      </c>
      <c r="L20" s="163"/>
      <c r="M20" s="146">
        <v>0.3</v>
      </c>
      <c r="N20" s="146">
        <v>0.59434754985346261</v>
      </c>
      <c r="O20" s="146">
        <v>1.8</v>
      </c>
      <c r="P20" s="146">
        <v>3.2</v>
      </c>
      <c r="Q20" s="146">
        <v>3.2691279298550082</v>
      </c>
      <c r="R20" s="146">
        <v>6</v>
      </c>
      <c r="S20" s="146">
        <v>9.4904302424530886</v>
      </c>
      <c r="T20" s="146">
        <v>14.350994774213204</v>
      </c>
      <c r="U20" s="146">
        <v>21.75167535368578</v>
      </c>
      <c r="V20" s="164"/>
      <c r="W20" s="164"/>
    </row>
    <row r="21" spans="1:23" ht="12.75" customHeight="1" x14ac:dyDescent="0.2">
      <c r="A21" s="44">
        <v>16</v>
      </c>
      <c r="B21" s="54" t="s">
        <v>166</v>
      </c>
      <c r="C21" s="162">
        <v>90</v>
      </c>
      <c r="D21" s="162">
        <v>482</v>
      </c>
      <c r="E21" s="162">
        <v>983</v>
      </c>
      <c r="F21" s="162">
        <v>1668</v>
      </c>
      <c r="G21" s="162">
        <v>2313</v>
      </c>
      <c r="H21" s="162">
        <v>4184</v>
      </c>
      <c r="I21" s="162">
        <v>6506</v>
      </c>
      <c r="J21" s="162">
        <v>7037</v>
      </c>
      <c r="K21" s="162">
        <v>7590</v>
      </c>
      <c r="L21" s="163"/>
      <c r="M21" s="146">
        <v>23.7</v>
      </c>
      <c r="N21" s="146">
        <v>59.56441878771976</v>
      </c>
      <c r="O21" s="146">
        <v>125.8</v>
      </c>
      <c r="P21" s="146">
        <v>204.1</v>
      </c>
      <c r="Q21" s="146">
        <v>255.32467532467533</v>
      </c>
      <c r="R21" s="146">
        <v>413</v>
      </c>
      <c r="S21" s="146">
        <v>566.37038125321385</v>
      </c>
      <c r="T21" s="146">
        <v>907.81502187083345</v>
      </c>
      <c r="U21" s="146">
        <v>1519.7383788834384</v>
      </c>
      <c r="V21" s="164">
        <v>1597.5028376844496</v>
      </c>
      <c r="W21" s="164">
        <v>1712.1588089330023</v>
      </c>
    </row>
    <row r="22" spans="1:23" ht="12.75" customHeight="1" x14ac:dyDescent="0.2">
      <c r="A22" s="44">
        <v>17</v>
      </c>
      <c r="B22" s="54" t="s">
        <v>56</v>
      </c>
      <c r="C22" s="162">
        <v>127</v>
      </c>
      <c r="D22" s="162">
        <v>541</v>
      </c>
      <c r="E22" s="162">
        <v>1332</v>
      </c>
      <c r="F22" s="162">
        <v>3595</v>
      </c>
      <c r="G22" s="162">
        <v>6419</v>
      </c>
      <c r="H22" s="162">
        <v>18173</v>
      </c>
      <c r="I22" s="162">
        <v>37828</v>
      </c>
      <c r="J22" s="162">
        <v>45911</v>
      </c>
      <c r="K22" s="162">
        <v>51171</v>
      </c>
      <c r="L22" s="163"/>
      <c r="M22" s="146">
        <v>8.1</v>
      </c>
      <c r="N22" s="146">
        <v>19.352390589425752</v>
      </c>
      <c r="O22" s="146">
        <v>34</v>
      </c>
      <c r="P22" s="146">
        <v>67.3</v>
      </c>
      <c r="Q22" s="146">
        <v>83.317695627697503</v>
      </c>
      <c r="R22" s="146">
        <v>222</v>
      </c>
      <c r="S22" s="146">
        <v>393.41750429026723</v>
      </c>
      <c r="T22" s="146">
        <v>973.98790987360326</v>
      </c>
      <c r="U22" s="146">
        <v>2288.8606522659888</v>
      </c>
      <c r="V22" s="164">
        <v>2750.3029700348707</v>
      </c>
      <c r="W22" s="164"/>
    </row>
    <row r="23" spans="1:23" ht="12.75" customHeight="1" x14ac:dyDescent="0.2">
      <c r="A23" s="44">
        <v>18</v>
      </c>
      <c r="B23" s="54" t="s">
        <v>59</v>
      </c>
      <c r="C23" s="162">
        <v>55</v>
      </c>
      <c r="D23" s="162">
        <v>273</v>
      </c>
      <c r="E23" s="162">
        <v>528</v>
      </c>
      <c r="F23" s="162">
        <v>1122</v>
      </c>
      <c r="G23" s="162">
        <v>1680</v>
      </c>
      <c r="H23" s="162">
        <v>4030</v>
      </c>
      <c r="I23" s="162">
        <v>8073</v>
      </c>
      <c r="J23" s="162">
        <v>8966</v>
      </c>
      <c r="K23" s="162">
        <v>9848</v>
      </c>
      <c r="L23" s="163"/>
      <c r="M23" s="146">
        <v>12.4</v>
      </c>
      <c r="N23" s="146">
        <v>29.134917077543701</v>
      </c>
      <c r="O23" s="146">
        <v>60.8</v>
      </c>
      <c r="P23" s="146">
        <v>110</v>
      </c>
      <c r="Q23" s="146">
        <v>116.96942844483829</v>
      </c>
      <c r="R23" s="146">
        <v>246</v>
      </c>
      <c r="S23" s="146">
        <v>363.47901341410648</v>
      </c>
      <c r="T23" s="146">
        <v>776.45558861028474</v>
      </c>
      <c r="U23" s="146">
        <v>1671.7746945537378</v>
      </c>
      <c r="V23" s="164">
        <v>1810.2160306884716</v>
      </c>
      <c r="W23" s="164"/>
    </row>
    <row r="24" spans="1:23" ht="12.75" customHeight="1" x14ac:dyDescent="0.2">
      <c r="A24" s="44">
        <v>19</v>
      </c>
      <c r="B24" s="54" t="s">
        <v>57</v>
      </c>
      <c r="C24" s="162">
        <v>98</v>
      </c>
      <c r="D24" s="162">
        <v>447</v>
      </c>
      <c r="E24" s="162">
        <v>949</v>
      </c>
      <c r="F24" s="162">
        <v>1590</v>
      </c>
      <c r="G24" s="162">
        <v>2201</v>
      </c>
      <c r="H24" s="162">
        <v>4010</v>
      </c>
      <c r="I24" s="162">
        <v>7182</v>
      </c>
      <c r="J24" s="162">
        <v>8362</v>
      </c>
      <c r="K24" s="162">
        <v>9632</v>
      </c>
      <c r="L24" s="163"/>
      <c r="M24" s="146">
        <v>12.1</v>
      </c>
      <c r="N24" s="146">
        <v>29.782501235788434</v>
      </c>
      <c r="O24" s="146">
        <v>55.1</v>
      </c>
      <c r="P24" s="146">
        <v>108.9</v>
      </c>
      <c r="Q24" s="146">
        <v>116.75688976377953</v>
      </c>
      <c r="R24" s="146">
        <v>196</v>
      </c>
      <c r="S24" s="146">
        <v>267.58577090475842</v>
      </c>
      <c r="T24" s="146">
        <v>452.41359405440511</v>
      </c>
      <c r="U24" s="146">
        <v>858.78273346885078</v>
      </c>
      <c r="V24" s="164">
        <v>993.0054982246553</v>
      </c>
      <c r="W24" s="164">
        <v>1134.7116687282794</v>
      </c>
    </row>
    <row r="25" spans="1:23" ht="12.75" customHeight="1" x14ac:dyDescent="0.2">
      <c r="A25" s="44">
        <v>20</v>
      </c>
      <c r="B25" s="54" t="s">
        <v>167</v>
      </c>
      <c r="C25" s="162">
        <v>23</v>
      </c>
      <c r="D25" s="162">
        <v>188</v>
      </c>
      <c r="E25" s="162">
        <v>373</v>
      </c>
      <c r="F25" s="162">
        <v>557</v>
      </c>
      <c r="G25" s="162">
        <v>1116</v>
      </c>
      <c r="H25" s="162">
        <v>3229</v>
      </c>
      <c r="I25" s="162">
        <v>8049</v>
      </c>
      <c r="J25" s="162">
        <v>10306</v>
      </c>
      <c r="K25" s="162">
        <v>12590</v>
      </c>
      <c r="L25" s="163"/>
      <c r="M25" s="146">
        <v>0.6</v>
      </c>
      <c r="N25" s="146">
        <v>1.5781031717286698</v>
      </c>
      <c r="O25" s="146">
        <v>4.9000000000000004</v>
      </c>
      <c r="P25" s="146">
        <v>12.1</v>
      </c>
      <c r="Q25" s="146">
        <v>9.652959291943791</v>
      </c>
      <c r="R25" s="146">
        <v>15</v>
      </c>
      <c r="S25" s="146">
        <v>29.229963331587218</v>
      </c>
      <c r="T25" s="146">
        <v>70.888865568265302</v>
      </c>
      <c r="U25" s="146">
        <v>210.96637223809398</v>
      </c>
      <c r="V25" s="164">
        <v>267.50765716658879</v>
      </c>
      <c r="W25" s="164">
        <v>326.72445113406337</v>
      </c>
    </row>
    <row r="26" spans="1:23" ht="12.75" customHeight="1" x14ac:dyDescent="0.2">
      <c r="A26" s="44">
        <v>21</v>
      </c>
      <c r="B26" s="54" t="s">
        <v>31</v>
      </c>
      <c r="C26" s="162">
        <v>27</v>
      </c>
      <c r="D26" s="162">
        <v>116</v>
      </c>
      <c r="E26" s="162">
        <v>214</v>
      </c>
      <c r="F26" s="162">
        <v>443</v>
      </c>
      <c r="G26" s="162">
        <v>667</v>
      </c>
      <c r="H26" s="162">
        <v>1224</v>
      </c>
      <c r="I26" s="162">
        <v>1847</v>
      </c>
      <c r="J26" s="162">
        <v>2380</v>
      </c>
      <c r="K26" s="162">
        <v>2607</v>
      </c>
      <c r="L26" s="163"/>
      <c r="M26" s="146">
        <v>2.7</v>
      </c>
      <c r="N26" s="146">
        <v>5.9070885062074492</v>
      </c>
      <c r="O26" s="146">
        <v>11.6</v>
      </c>
      <c r="P26" s="146">
        <v>19.2</v>
      </c>
      <c r="Q26" s="146">
        <v>21.270251466057051</v>
      </c>
      <c r="R26" s="146">
        <v>42</v>
      </c>
      <c r="S26" s="146">
        <v>63.51171205484669</v>
      </c>
      <c r="T26" s="146">
        <v>103.88386123680242</v>
      </c>
      <c r="U26" s="146">
        <v>173.72084273890141</v>
      </c>
      <c r="V26" s="164">
        <v>225.43087607363825</v>
      </c>
      <c r="W26" s="164"/>
    </row>
    <row r="27" spans="1:23" ht="12.75" customHeight="1" x14ac:dyDescent="0.2">
      <c r="A27" s="44">
        <v>22</v>
      </c>
      <c r="B27" s="54" t="s">
        <v>55</v>
      </c>
      <c r="C27" s="162">
        <v>145</v>
      </c>
      <c r="D27" s="162">
        <v>811</v>
      </c>
      <c r="E27" s="162">
        <v>1246</v>
      </c>
      <c r="F27" s="162">
        <v>2826</v>
      </c>
      <c r="G27" s="162">
        <v>3535</v>
      </c>
      <c r="H27" s="162">
        <v>7119</v>
      </c>
      <c r="I27" s="162">
        <v>11895</v>
      </c>
      <c r="J27" s="162">
        <v>13720</v>
      </c>
      <c r="K27" s="162">
        <v>15119</v>
      </c>
      <c r="L27" s="163"/>
      <c r="M27" s="146">
        <v>16.399999999999999</v>
      </c>
      <c r="N27" s="146">
        <v>45.834274102506207</v>
      </c>
      <c r="O27" s="146">
        <v>91.4</v>
      </c>
      <c r="P27" s="146">
        <v>142.4</v>
      </c>
      <c r="Q27" s="146">
        <v>140.06294964028777</v>
      </c>
      <c r="R27" s="146">
        <v>315</v>
      </c>
      <c r="S27" s="146">
        <v>391.47286821705427</v>
      </c>
      <c r="T27" s="146">
        <v>717.9711412330563</v>
      </c>
      <c r="U27" s="146">
        <v>1273.4182635692109</v>
      </c>
      <c r="V27" s="164">
        <v>1452.0055032278547</v>
      </c>
      <c r="W27" s="164"/>
    </row>
    <row r="28" spans="1:23" ht="12.75" customHeight="1" x14ac:dyDescent="0.2">
      <c r="A28" s="44">
        <v>23</v>
      </c>
      <c r="B28" s="54" t="s">
        <v>65</v>
      </c>
      <c r="C28" s="162">
        <v>152</v>
      </c>
      <c r="D28" s="162">
        <v>854</v>
      </c>
      <c r="E28" s="162">
        <v>1555</v>
      </c>
      <c r="F28" s="162">
        <v>2826</v>
      </c>
      <c r="G28" s="162">
        <v>4053</v>
      </c>
      <c r="H28" s="162">
        <v>7456</v>
      </c>
      <c r="I28" s="162">
        <v>14614</v>
      </c>
      <c r="J28" s="162">
        <v>16901</v>
      </c>
      <c r="K28" s="162">
        <v>18741</v>
      </c>
      <c r="L28" s="163"/>
      <c r="M28" s="146">
        <v>21.4</v>
      </c>
      <c r="N28" s="146">
        <v>56.131019036954086</v>
      </c>
      <c r="O28" s="146">
        <v>118.9</v>
      </c>
      <c r="P28" s="146">
        <v>191.8</v>
      </c>
      <c r="Q28" s="146">
        <v>215.04632830867098</v>
      </c>
      <c r="R28" s="146">
        <v>382</v>
      </c>
      <c r="S28" s="146">
        <v>546.59474039109909</v>
      </c>
      <c r="T28" s="146">
        <v>931.14928752164064</v>
      </c>
      <c r="U28" s="146">
        <v>1873.8299782023337</v>
      </c>
      <c r="V28" s="164">
        <v>2136.0148971272679</v>
      </c>
      <c r="W28" s="164"/>
    </row>
    <row r="29" spans="1:23" ht="12.75" customHeight="1" x14ac:dyDescent="0.2">
      <c r="A29" s="44">
        <v>24</v>
      </c>
      <c r="B29" s="54" t="s">
        <v>168</v>
      </c>
      <c r="C29" s="162">
        <v>15</v>
      </c>
      <c r="D29" s="162">
        <v>45</v>
      </c>
      <c r="E29" s="162">
        <v>38</v>
      </c>
      <c r="F29" s="162">
        <v>20339</v>
      </c>
      <c r="G29" s="162">
        <v>32690</v>
      </c>
      <c r="H29" s="162">
        <v>313</v>
      </c>
      <c r="I29" s="162">
        <v>693</v>
      </c>
      <c r="J29" s="162">
        <v>891</v>
      </c>
      <c r="K29" s="162">
        <v>1120</v>
      </c>
      <c r="L29" s="163"/>
      <c r="M29" s="146">
        <v>2.8</v>
      </c>
      <c r="N29" s="146">
        <v>0</v>
      </c>
      <c r="O29" s="146">
        <v>8.3000000000000007</v>
      </c>
      <c r="P29" s="146">
        <v>0</v>
      </c>
      <c r="Q29" s="146">
        <v>7.0645101319947941</v>
      </c>
      <c r="R29" s="146">
        <v>11</v>
      </c>
      <c r="S29" s="146">
        <v>26.568073721759809</v>
      </c>
      <c r="T29" s="146">
        <v>46.647031721647537</v>
      </c>
      <c r="U29" s="146">
        <v>127.91169847539591</v>
      </c>
      <c r="V29" s="164">
        <v>165.0493925589584</v>
      </c>
      <c r="W29" s="164">
        <v>207.11671526204242</v>
      </c>
    </row>
    <row r="30" spans="1:23" ht="12.75" customHeight="1" x14ac:dyDescent="0.2">
      <c r="A30" s="44">
        <v>25</v>
      </c>
      <c r="B30" s="54" t="s">
        <v>66</v>
      </c>
      <c r="C30" s="162">
        <v>239</v>
      </c>
      <c r="D30" s="162">
        <v>759</v>
      </c>
      <c r="E30" s="162">
        <v>1315</v>
      </c>
      <c r="F30" s="162">
        <v>2745</v>
      </c>
      <c r="G30" s="162">
        <v>4196</v>
      </c>
      <c r="H30" s="162">
        <v>7753</v>
      </c>
      <c r="I30" s="162">
        <v>10756</v>
      </c>
      <c r="J30" s="162">
        <v>13164</v>
      </c>
      <c r="K30" s="162">
        <v>14541</v>
      </c>
      <c r="L30" s="163"/>
      <c r="M30" s="146">
        <v>6.1</v>
      </c>
      <c r="N30" s="146">
        <v>10.95946014511137</v>
      </c>
      <c r="O30" s="146">
        <v>19</v>
      </c>
      <c r="P30" s="146">
        <v>30.3</v>
      </c>
      <c r="Q30" s="146">
        <v>32.657825460686432</v>
      </c>
      <c r="R30" s="146">
        <v>67</v>
      </c>
      <c r="S30" s="146">
        <v>96.686037669765113</v>
      </c>
      <c r="T30" s="146">
        <v>161.94377094772872</v>
      </c>
      <c r="U30" s="146">
        <v>234.18500092533122</v>
      </c>
      <c r="V30" s="164">
        <v>285.39744586196468</v>
      </c>
      <c r="W30" s="164">
        <v>314.99170766620625</v>
      </c>
    </row>
    <row r="31" spans="1:23" ht="12.75" customHeight="1" x14ac:dyDescent="0.2">
      <c r="A31" s="44">
        <v>26</v>
      </c>
      <c r="B31" s="54" t="s">
        <v>72</v>
      </c>
      <c r="C31" s="162">
        <v>19</v>
      </c>
      <c r="D31" s="162">
        <v>194</v>
      </c>
      <c r="E31" s="162">
        <v>185</v>
      </c>
      <c r="F31" s="162">
        <v>61</v>
      </c>
      <c r="G31" s="162">
        <v>143</v>
      </c>
      <c r="H31" s="162">
        <v>1569</v>
      </c>
      <c r="I31" s="162">
        <v>3349</v>
      </c>
      <c r="J31" s="162">
        <v>4083</v>
      </c>
      <c r="K31" s="162">
        <v>4997</v>
      </c>
      <c r="L31" s="163"/>
      <c r="M31" s="146">
        <v>1.8</v>
      </c>
      <c r="N31" s="146">
        <v>8.557813867548381</v>
      </c>
      <c r="O31" s="146">
        <v>18.899999999999999</v>
      </c>
      <c r="P31" s="146">
        <v>37.200000000000003</v>
      </c>
      <c r="Q31" s="146">
        <v>17.983863128220083</v>
      </c>
      <c r="R31" s="146">
        <v>31</v>
      </c>
      <c r="S31" s="146">
        <v>58.461237657640048</v>
      </c>
      <c r="T31" s="146">
        <v>134.19030569243736</v>
      </c>
      <c r="U31" s="146">
        <v>318.73988769391832</v>
      </c>
      <c r="V31" s="164">
        <v>388.98050524594942</v>
      </c>
      <c r="W31" s="164">
        <v>475.48407171179019</v>
      </c>
    </row>
    <row r="32" spans="1:23" ht="12.75" customHeight="1" x14ac:dyDescent="0.2">
      <c r="A32" s="44">
        <v>27</v>
      </c>
      <c r="B32" s="54" t="s">
        <v>169</v>
      </c>
      <c r="C32" s="162">
        <v>7</v>
      </c>
      <c r="D32" s="162">
        <v>116</v>
      </c>
      <c r="E32" s="162">
        <v>400</v>
      </c>
      <c r="F32" s="162">
        <v>855</v>
      </c>
      <c r="G32" s="162">
        <v>1646</v>
      </c>
      <c r="H32" s="162">
        <v>4230</v>
      </c>
      <c r="I32" s="162">
        <v>7202</v>
      </c>
      <c r="J32" s="162">
        <v>10494</v>
      </c>
      <c r="K32" s="162">
        <v>12300</v>
      </c>
      <c r="L32" s="163"/>
      <c r="M32" s="146">
        <v>0.1</v>
      </c>
      <c r="N32" s="146">
        <v>0.75965906501162284</v>
      </c>
      <c r="O32" s="146">
        <v>1.7</v>
      </c>
      <c r="P32" s="146">
        <v>4.3</v>
      </c>
      <c r="Q32" s="146">
        <v>5.8300539279988337</v>
      </c>
      <c r="R32" s="146">
        <v>12</v>
      </c>
      <c r="S32" s="146">
        <v>22.840491223201276</v>
      </c>
      <c r="T32" s="146">
        <v>53.098155538947978</v>
      </c>
      <c r="U32" s="146">
        <v>100.17107807001682</v>
      </c>
      <c r="V32" s="164">
        <v>141.90669371196753</v>
      </c>
      <c r="W32" s="164"/>
    </row>
    <row r="33" spans="1:23" ht="12.75" customHeight="1" x14ac:dyDescent="0.2">
      <c r="A33" s="44">
        <v>28</v>
      </c>
      <c r="B33" s="54" t="s">
        <v>70</v>
      </c>
      <c r="C33" s="162">
        <v>18</v>
      </c>
      <c r="D33" s="162">
        <v>90</v>
      </c>
      <c r="E33" s="162">
        <v>86</v>
      </c>
      <c r="F33" s="162">
        <v>199</v>
      </c>
      <c r="G33" s="162">
        <v>345</v>
      </c>
      <c r="H33" s="162">
        <v>838</v>
      </c>
      <c r="I33" s="162">
        <v>1662</v>
      </c>
      <c r="J33" s="162">
        <v>2193</v>
      </c>
      <c r="K33" s="162">
        <v>2601</v>
      </c>
      <c r="L33" s="163"/>
      <c r="M33" s="146">
        <v>1.8</v>
      </c>
      <c r="N33" s="146">
        <v>2.5824394119984109</v>
      </c>
      <c r="O33" s="146">
        <v>9</v>
      </c>
      <c r="P33" s="146">
        <v>16.399999999999999</v>
      </c>
      <c r="Q33" s="146">
        <v>8.4437898870888564</v>
      </c>
      <c r="R33" s="146">
        <v>20</v>
      </c>
      <c r="S33" s="146">
        <v>34.200743494423797</v>
      </c>
      <c r="T33" s="146">
        <v>72.893255633564721</v>
      </c>
      <c r="U33" s="146">
        <v>165.82523496897011</v>
      </c>
      <c r="V33" s="164">
        <v>219.91576413959086</v>
      </c>
      <c r="W33" s="164">
        <v>262.22401451759248</v>
      </c>
    </row>
    <row r="34" spans="1:23" ht="12.75" customHeight="1" x14ac:dyDescent="0.2">
      <c r="A34" s="44">
        <v>29</v>
      </c>
      <c r="B34" s="54" t="s">
        <v>170</v>
      </c>
      <c r="C34" s="162">
        <v>14674</v>
      </c>
      <c r="D34" s="162">
        <v>65565</v>
      </c>
      <c r="E34" s="162">
        <v>106884</v>
      </c>
      <c r="F34" s="162">
        <v>197769</v>
      </c>
      <c r="G34" s="162">
        <v>254668</v>
      </c>
      <c r="H34" s="162">
        <v>357246</v>
      </c>
      <c r="I34" s="162">
        <v>446992</v>
      </c>
      <c r="J34" s="162">
        <v>487069</v>
      </c>
      <c r="K34" s="162">
        <v>513905</v>
      </c>
      <c r="L34" s="163"/>
      <c r="M34" s="146">
        <v>54.2</v>
      </c>
      <c r="N34" s="146">
        <v>117.43391525765264</v>
      </c>
      <c r="O34" s="146">
        <v>238.1</v>
      </c>
      <c r="P34" s="146">
        <v>315.3</v>
      </c>
      <c r="Q34" s="146">
        <v>375.00131568329573</v>
      </c>
      <c r="R34" s="146">
        <v>679</v>
      </c>
      <c r="S34" s="146">
        <v>866.36208075495574</v>
      </c>
      <c r="T34" s="146">
        <v>1135.9773839986494</v>
      </c>
      <c r="U34" s="146">
        <v>1453.7128881921926</v>
      </c>
      <c r="V34" s="164">
        <v>1563.1632272854333</v>
      </c>
      <c r="W34" s="164"/>
    </row>
    <row r="35" spans="1:23" ht="12.75" customHeight="1" x14ac:dyDescent="0.2">
      <c r="A35" s="44">
        <v>30</v>
      </c>
      <c r="B35" s="54" t="s">
        <v>71</v>
      </c>
      <c r="C35" s="162">
        <v>714</v>
      </c>
      <c r="D35" s="162">
        <v>4404</v>
      </c>
      <c r="E35" s="162">
        <v>10288</v>
      </c>
      <c r="F35" s="162">
        <v>315</v>
      </c>
      <c r="G35" s="162">
        <v>598</v>
      </c>
      <c r="H35" s="162">
        <v>55564</v>
      </c>
      <c r="I35" s="162">
        <v>86878</v>
      </c>
      <c r="J35" s="162">
        <v>99758</v>
      </c>
      <c r="K35" s="162">
        <v>105541</v>
      </c>
      <c r="L35" s="163"/>
      <c r="M35" s="146">
        <v>12.1</v>
      </c>
      <c r="N35" s="146">
        <v>29.159173795398395</v>
      </c>
      <c r="O35" s="146">
        <v>73.7</v>
      </c>
      <c r="P35" s="146">
        <v>133</v>
      </c>
      <c r="Q35" s="146">
        <v>171.43238019062852</v>
      </c>
      <c r="R35" s="146">
        <v>343</v>
      </c>
      <c r="S35" s="146">
        <v>546.3357566641597</v>
      </c>
      <c r="T35" s="146">
        <v>845.40085221196716</v>
      </c>
      <c r="U35" s="146">
        <v>1406.5439474152865</v>
      </c>
      <c r="V35" s="164">
        <v>1615.2264373957676</v>
      </c>
      <c r="W35" s="164">
        <v>1697.9807670186208</v>
      </c>
    </row>
    <row r="36" spans="1:23" ht="12.75" customHeight="1" x14ac:dyDescent="0.2">
      <c r="A36" s="44">
        <v>31</v>
      </c>
      <c r="B36" s="54" t="s">
        <v>171</v>
      </c>
      <c r="C36" s="162">
        <v>19590</v>
      </c>
      <c r="D36" s="162">
        <v>92124</v>
      </c>
      <c r="E36" s="162">
        <v>161392</v>
      </c>
      <c r="F36" s="162">
        <v>305939</v>
      </c>
      <c r="G36" s="162">
        <v>435034</v>
      </c>
      <c r="H36" s="162">
        <f>SUM(H3:H35)</f>
        <v>673262</v>
      </c>
      <c r="I36" s="162">
        <f>SUM(I3:I35)</f>
        <v>958175</v>
      </c>
      <c r="J36" s="162">
        <v>1093434</v>
      </c>
      <c r="K36" s="162">
        <v>1180698</v>
      </c>
      <c r="L36" s="163"/>
      <c r="M36" s="146">
        <v>17.7</v>
      </c>
      <c r="N36" s="146">
        <v>39.476339907548116</v>
      </c>
      <c r="O36" s="146">
        <v>82.2</v>
      </c>
      <c r="P36" s="146">
        <v>119.43990712273271</v>
      </c>
      <c r="Q36" s="146">
        <v>142.06340690393722</v>
      </c>
      <c r="R36" s="146">
        <v>265</v>
      </c>
      <c r="S36" s="146">
        <v>373.70006469135933</v>
      </c>
      <c r="T36" s="146">
        <v>536.70307209509235</v>
      </c>
      <c r="U36" s="146">
        <v>846.45109332445838</v>
      </c>
      <c r="V36" s="85"/>
      <c r="W36" s="85"/>
    </row>
    <row r="37" spans="1:23" x14ac:dyDescent="0.2">
      <c r="A37" s="44">
        <v>32</v>
      </c>
      <c r="B37" s="55" t="s">
        <v>172</v>
      </c>
      <c r="C37" s="165">
        <v>20455</v>
      </c>
      <c r="D37" s="165">
        <v>96585</v>
      </c>
      <c r="E37" s="165">
        <v>169321</v>
      </c>
      <c r="F37" s="165" t="s">
        <v>173</v>
      </c>
      <c r="G37" s="165">
        <v>515384</v>
      </c>
      <c r="H37" s="165">
        <v>996172</v>
      </c>
      <c r="I37" s="165">
        <v>1522128</v>
      </c>
      <c r="J37" s="165">
        <v>1931460</v>
      </c>
      <c r="K37" s="165">
        <v>2209148</v>
      </c>
      <c r="L37" s="166"/>
      <c r="M37" s="167"/>
      <c r="N37" s="167"/>
      <c r="O37" s="167"/>
      <c r="P37" s="167"/>
      <c r="Q37" s="167"/>
      <c r="R37" s="167"/>
      <c r="S37" s="167"/>
      <c r="T37" s="167"/>
      <c r="U37" s="167"/>
      <c r="V37" s="168"/>
      <c r="W37" s="168"/>
    </row>
    <row r="38" spans="1:23" ht="12.75" customHeight="1" x14ac:dyDescent="0.2">
      <c r="B38" s="169" t="s">
        <v>174</v>
      </c>
      <c r="Q38" s="169"/>
      <c r="R38" s="10"/>
      <c r="W38" s="10" t="s">
        <v>140</v>
      </c>
    </row>
    <row r="39" spans="1:23" ht="12.75" customHeight="1" x14ac:dyDescent="0.2"/>
    <row r="40" spans="1:23" x14ac:dyDescent="0.2">
      <c r="P40" s="4"/>
    </row>
    <row r="41" spans="1:23" x14ac:dyDescent="0.2">
      <c r="P41" s="4"/>
    </row>
    <row r="42" spans="1:23" x14ac:dyDescent="0.2">
      <c r="P42" s="10"/>
    </row>
    <row r="43" spans="1:23" x14ac:dyDescent="0.2">
      <c r="P43" s="10"/>
    </row>
    <row r="44" spans="1:23" x14ac:dyDescent="0.2">
      <c r="P44" s="10"/>
    </row>
    <row r="45" spans="1:23" x14ac:dyDescent="0.2">
      <c r="P45" s="10"/>
    </row>
    <row r="46" spans="1:23" x14ac:dyDescent="0.2">
      <c r="P46" s="10"/>
    </row>
    <row r="47" spans="1:23" x14ac:dyDescent="0.2">
      <c r="P47" s="10"/>
    </row>
  </sheetData>
  <mergeCells count="4">
    <mergeCell ref="M4:U4"/>
    <mergeCell ref="C3:I3"/>
    <mergeCell ref="C4:I4"/>
    <mergeCell ref="M3:W3"/>
  </mergeCells>
  <phoneticPr fontId="0" type="noConversion"/>
  <hyperlinks>
    <hyperlink ref="B1" location="'Titel'!A1" display="Titres"/>
  </hyperlinks>
  <pageMargins left="0" right="0" top="0.31496062992125984" bottom="0.19685039370078741" header="0.39370078740157483" footer="0.19685039370078741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B1:D26"/>
  <sheetViews>
    <sheetView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1" width="1.140625" style="44" customWidth="1"/>
    <col min="2" max="2" width="38.7109375" style="44" customWidth="1"/>
    <col min="3" max="3" width="19.42578125" style="44" customWidth="1"/>
    <col min="4" max="16384" width="11.42578125" style="44"/>
  </cols>
  <sheetData>
    <row r="1" spans="2:3" ht="12.75" customHeight="1" x14ac:dyDescent="0.2">
      <c r="B1" s="50" t="s">
        <v>48</v>
      </c>
    </row>
    <row r="2" spans="2:3" ht="12.75" customHeight="1" x14ac:dyDescent="0.2">
      <c r="B2" s="5" t="s">
        <v>25</v>
      </c>
    </row>
    <row r="3" spans="2:3" ht="12.75" customHeight="1" x14ac:dyDescent="0.2">
      <c r="B3" s="44" t="s">
        <v>49</v>
      </c>
    </row>
    <row r="4" spans="2:3" s="5" customFormat="1" ht="12.75" customHeight="1" x14ac:dyDescent="0.2">
      <c r="B4" s="21"/>
      <c r="C4" s="64">
        <v>2015</v>
      </c>
    </row>
    <row r="5" spans="2:3" ht="12.75" customHeight="1" x14ac:dyDescent="0.2">
      <c r="B5" s="54" t="s">
        <v>50</v>
      </c>
      <c r="C5" s="94">
        <v>56.699999999999996</v>
      </c>
    </row>
    <row r="6" spans="2:3" ht="12.75" customHeight="1" thickBot="1" x14ac:dyDescent="0.25">
      <c r="B6" s="95" t="s">
        <v>51</v>
      </c>
      <c r="C6" s="96">
        <v>19</v>
      </c>
    </row>
    <row r="7" spans="2:3" ht="12.75" customHeight="1" thickTop="1" x14ac:dyDescent="0.2">
      <c r="B7" s="58" t="s">
        <v>52</v>
      </c>
      <c r="C7" s="10" t="s">
        <v>53</v>
      </c>
    </row>
    <row r="16" spans="2:3" ht="12.75" customHeight="1" x14ac:dyDescent="0.2">
      <c r="B16" s="58"/>
    </row>
    <row r="26" spans="2:4" ht="12.75" customHeight="1" x14ac:dyDescent="0.2">
      <c r="B26" s="58"/>
      <c r="D26" s="10"/>
    </row>
  </sheetData>
  <phoneticPr fontId="2" type="noConversion"/>
  <hyperlinks>
    <hyperlink ref="B1" location="'Titel'!A1" display="Titres"/>
  </hyperlinks>
  <pageMargins left="0.39370078740157483" right="0.39370078740157483" top="0.98425196850393704" bottom="0.98425196850393704" header="0.51181102362204722" footer="0.51181102362204722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92D050"/>
    <pageSetUpPr fitToPage="1"/>
  </sheetPr>
  <dimension ref="A1:I49"/>
  <sheetViews>
    <sheetView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1" width="1.140625" style="44" customWidth="1"/>
    <col min="2" max="2" width="22.7109375" style="44" customWidth="1"/>
    <col min="3" max="4" width="18.140625" style="44" customWidth="1"/>
    <col min="5" max="8" width="12.42578125" style="44" customWidth="1"/>
    <col min="9" max="16384" width="11.42578125" style="44"/>
  </cols>
  <sheetData>
    <row r="1" spans="1:9" ht="12.75" customHeight="1" x14ac:dyDescent="0.2">
      <c r="B1" s="50" t="s">
        <v>48</v>
      </c>
    </row>
    <row r="2" spans="1:9" ht="13.5" customHeight="1" x14ac:dyDescent="0.2">
      <c r="B2" s="5" t="s">
        <v>61</v>
      </c>
    </row>
    <row r="3" spans="1:9" ht="13.5" customHeight="1" x14ac:dyDescent="0.2">
      <c r="B3" s="44" t="s">
        <v>62</v>
      </c>
    </row>
    <row r="4" spans="1:9" ht="21" customHeight="1" x14ac:dyDescent="0.2">
      <c r="A4" s="5"/>
      <c r="B4" s="97"/>
      <c r="C4" s="65" t="s">
        <v>50</v>
      </c>
      <c r="D4" s="65" t="s">
        <v>51</v>
      </c>
      <c r="E4" s="47"/>
    </row>
    <row r="5" spans="1:9" ht="13.5" customHeight="1" x14ac:dyDescent="0.2">
      <c r="B5" s="48" t="s">
        <v>31</v>
      </c>
      <c r="C5" s="85">
        <v>16</v>
      </c>
      <c r="D5" s="85">
        <v>18</v>
      </c>
      <c r="E5" s="54"/>
      <c r="I5" s="98"/>
    </row>
    <row r="6" spans="1:9" ht="13.5" customHeight="1" x14ac:dyDescent="0.2">
      <c r="B6" s="48" t="s">
        <v>32</v>
      </c>
      <c r="C6" s="85">
        <v>18</v>
      </c>
      <c r="D6" s="85">
        <v>8</v>
      </c>
      <c r="E6" s="54"/>
    </row>
    <row r="7" spans="1:9" ht="13.5" customHeight="1" x14ac:dyDescent="0.2">
      <c r="B7" s="69" t="s">
        <v>54</v>
      </c>
      <c r="C7" s="2">
        <v>26</v>
      </c>
      <c r="D7" s="2">
        <v>18</v>
      </c>
      <c r="E7" s="87"/>
    </row>
    <row r="8" spans="1:9" ht="13.5" customHeight="1" x14ac:dyDescent="0.2">
      <c r="B8" s="41" t="s">
        <v>33</v>
      </c>
      <c r="C8" s="85">
        <v>27</v>
      </c>
      <c r="D8" s="85">
        <v>20</v>
      </c>
      <c r="E8" s="88"/>
    </row>
    <row r="9" spans="1:9" ht="13.5" customHeight="1" x14ac:dyDescent="0.2">
      <c r="B9" s="41" t="s">
        <v>55</v>
      </c>
      <c r="C9" s="85">
        <v>28</v>
      </c>
      <c r="D9" s="85">
        <v>29</v>
      </c>
      <c r="E9" s="87"/>
    </row>
    <row r="10" spans="1:9" ht="13.5" customHeight="1" x14ac:dyDescent="0.2">
      <c r="B10" s="48" t="s">
        <v>34</v>
      </c>
      <c r="C10" s="85">
        <v>29</v>
      </c>
      <c r="D10" s="85">
        <v>17</v>
      </c>
      <c r="E10" s="54"/>
    </row>
    <row r="11" spans="1:9" ht="13.5" customHeight="1" x14ac:dyDescent="0.2">
      <c r="B11" s="41" t="s">
        <v>56</v>
      </c>
      <c r="C11" s="85">
        <v>30</v>
      </c>
      <c r="D11" s="85">
        <v>16</v>
      </c>
      <c r="E11" s="87"/>
    </row>
    <row r="12" spans="1:9" ht="13.5" customHeight="1" x14ac:dyDescent="0.2">
      <c r="B12" s="41" t="s">
        <v>57</v>
      </c>
      <c r="C12" s="85">
        <v>32</v>
      </c>
      <c r="D12" s="85">
        <v>17</v>
      </c>
      <c r="E12" s="87"/>
    </row>
    <row r="13" spans="1:9" ht="13.5" customHeight="1" x14ac:dyDescent="0.2">
      <c r="B13" s="41" t="s">
        <v>58</v>
      </c>
      <c r="C13" s="85">
        <v>34</v>
      </c>
      <c r="D13" s="85">
        <v>24</v>
      </c>
      <c r="E13" s="87"/>
    </row>
    <row r="14" spans="1:9" ht="13.5" customHeight="1" x14ac:dyDescent="0.2">
      <c r="B14" s="41" t="s">
        <v>59</v>
      </c>
      <c r="C14" s="85">
        <v>39</v>
      </c>
      <c r="D14" s="85">
        <v>29</v>
      </c>
      <c r="E14" s="87"/>
    </row>
    <row r="15" spans="1:9" ht="13.5" customHeight="1" x14ac:dyDescent="0.2">
      <c r="B15" s="41" t="s">
        <v>35</v>
      </c>
      <c r="C15" s="85">
        <v>39</v>
      </c>
      <c r="D15" s="85">
        <v>21</v>
      </c>
      <c r="E15" s="87"/>
    </row>
    <row r="16" spans="1:9" ht="13.5" customHeight="1" x14ac:dyDescent="0.2">
      <c r="B16" s="41" t="s">
        <v>36</v>
      </c>
      <c r="C16" s="86">
        <v>48</v>
      </c>
      <c r="D16" s="86">
        <v>29</v>
      </c>
      <c r="E16" s="87"/>
    </row>
    <row r="17" spans="2:5" ht="13.5" customHeight="1" thickBot="1" x14ac:dyDescent="0.25">
      <c r="B17" s="66" t="s">
        <v>37</v>
      </c>
      <c r="C17" s="67">
        <v>57</v>
      </c>
      <c r="D17" s="68">
        <v>19</v>
      </c>
      <c r="E17" s="89"/>
    </row>
    <row r="18" spans="2:5" ht="12.75" customHeight="1" thickTop="1" x14ac:dyDescent="0.2">
      <c r="B18" s="84" t="s">
        <v>22</v>
      </c>
      <c r="C18" s="99"/>
      <c r="D18" s="10" t="s">
        <v>30</v>
      </c>
    </row>
    <row r="19" spans="2:5" ht="12.75" customHeight="1" x14ac:dyDescent="0.2">
      <c r="B19" s="45" t="s">
        <v>38</v>
      </c>
      <c r="C19" s="99"/>
    </row>
    <row r="20" spans="2:5" ht="12.75" customHeight="1" x14ac:dyDescent="0.2">
      <c r="B20" s="90" t="s">
        <v>39</v>
      </c>
      <c r="C20" s="99"/>
      <c r="D20" s="10"/>
    </row>
    <row r="21" spans="2:5" ht="12.75" customHeight="1" x14ac:dyDescent="0.2">
      <c r="B21" s="90" t="s">
        <v>40</v>
      </c>
      <c r="C21" s="99"/>
      <c r="D21" s="10"/>
    </row>
    <row r="22" spans="2:5" ht="12.75" customHeight="1" x14ac:dyDescent="0.2">
      <c r="B22" s="90" t="s">
        <v>41</v>
      </c>
      <c r="C22" s="99"/>
      <c r="D22" s="10"/>
    </row>
    <row r="23" spans="2:5" ht="12.75" customHeight="1" x14ac:dyDescent="0.2">
      <c r="B23" s="84" t="s">
        <v>60</v>
      </c>
    </row>
    <row r="24" spans="2:5" ht="12.75" customHeight="1" x14ac:dyDescent="0.2">
      <c r="B24" s="84"/>
    </row>
    <row r="25" spans="2:5" ht="12.75" customHeight="1" x14ac:dyDescent="0.2">
      <c r="B25" s="45"/>
      <c r="C25" s="99"/>
      <c r="D25" s="99"/>
    </row>
    <row r="26" spans="2:5" ht="12.75" customHeight="1" x14ac:dyDescent="0.2">
      <c r="B26" s="45"/>
      <c r="C26" s="99"/>
      <c r="D26" s="99"/>
    </row>
    <row r="27" spans="2:5" ht="12.75" customHeight="1" x14ac:dyDescent="0.2">
      <c r="B27" s="84"/>
    </row>
    <row r="28" spans="2:5" ht="12.75" customHeight="1" x14ac:dyDescent="0.2">
      <c r="B28" s="84"/>
    </row>
    <row r="29" spans="2:5" ht="12.75" customHeight="1" x14ac:dyDescent="0.2">
      <c r="B29" s="84"/>
    </row>
    <row r="30" spans="2:5" ht="12.75" customHeight="1" x14ac:dyDescent="0.2">
      <c r="B30" s="84"/>
    </row>
    <row r="31" spans="2:5" ht="12.75" customHeight="1" x14ac:dyDescent="0.2">
      <c r="B31" s="84"/>
    </row>
    <row r="32" spans="2:5" ht="12.75" customHeight="1" x14ac:dyDescent="0.2">
      <c r="B32" s="84"/>
    </row>
    <row r="33" spans="2:2" ht="12.75" customHeight="1" x14ac:dyDescent="0.2">
      <c r="B33" s="84"/>
    </row>
    <row r="34" spans="2:2" ht="12.75" customHeight="1" x14ac:dyDescent="0.2">
      <c r="B34" s="84"/>
    </row>
    <row r="35" spans="2:2" ht="12.75" customHeight="1" x14ac:dyDescent="0.2">
      <c r="B35" s="84"/>
    </row>
    <row r="49" spans="7:7" ht="12.75" customHeight="1" x14ac:dyDescent="0.2">
      <c r="G49" s="10"/>
    </row>
  </sheetData>
  <phoneticPr fontId="2" type="noConversion"/>
  <hyperlinks>
    <hyperlink ref="B1" location="'Titel'!A1" display="Titres"/>
  </hyperlinks>
  <pageMargins left="0.39370078740157483" right="0.39370078740157483" top="0" bottom="0" header="0.51181102362204722" footer="0.51181102362204722"/>
  <pageSetup paperSize="9" scale="9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1"/>
  <sheetViews>
    <sheetView zoomScaleNormal="100" workbookViewId="0">
      <selection activeCell="B2" sqref="B2"/>
    </sheetView>
  </sheetViews>
  <sheetFormatPr baseColWidth="10" defaultRowHeight="11.25" x14ac:dyDescent="0.2"/>
  <cols>
    <col min="1" max="1" width="1.140625" style="44" customWidth="1"/>
    <col min="2" max="2" width="17.5703125" style="44" customWidth="1"/>
    <col min="3" max="3" width="10.5703125" style="44" customWidth="1"/>
    <col min="4" max="5" width="10.7109375" style="44" customWidth="1"/>
    <col min="6" max="6" width="10.85546875" style="44" customWidth="1"/>
    <col min="7" max="16384" width="11.42578125" style="44"/>
  </cols>
  <sheetData>
    <row r="1" spans="1:7" x14ac:dyDescent="0.2">
      <c r="B1" s="50" t="s">
        <v>48</v>
      </c>
      <c r="C1" s="50"/>
      <c r="D1" s="50"/>
      <c r="E1" s="50"/>
      <c r="F1" s="50"/>
    </row>
    <row r="2" spans="1:7" x14ac:dyDescent="0.2">
      <c r="B2" s="5" t="s">
        <v>63</v>
      </c>
      <c r="C2" s="5"/>
      <c r="D2" s="5"/>
      <c r="E2" s="5"/>
      <c r="F2" s="5"/>
    </row>
    <row r="3" spans="1:7" x14ac:dyDescent="0.2">
      <c r="B3" s="44" t="s">
        <v>64</v>
      </c>
    </row>
    <row r="4" spans="1:7" ht="22.5" customHeight="1" x14ac:dyDescent="0.2">
      <c r="A4" s="5"/>
      <c r="B4" s="20"/>
      <c r="C4" s="109">
        <v>2017</v>
      </c>
      <c r="D4" s="109">
        <v>2016</v>
      </c>
      <c r="E4" s="109">
        <v>2015</v>
      </c>
      <c r="F4" s="109">
        <v>2013</v>
      </c>
    </row>
    <row r="5" spans="1:7" x14ac:dyDescent="0.2">
      <c r="B5" s="81" t="s">
        <v>32</v>
      </c>
      <c r="C5" s="101">
        <v>10</v>
      </c>
      <c r="D5" s="101">
        <v>9</v>
      </c>
      <c r="E5" s="102">
        <v>9</v>
      </c>
      <c r="F5" s="101">
        <v>7</v>
      </c>
      <c r="G5" s="100"/>
    </row>
    <row r="6" spans="1:7" x14ac:dyDescent="0.2">
      <c r="B6" s="46" t="s">
        <v>57</v>
      </c>
      <c r="C6" s="103">
        <v>14</v>
      </c>
      <c r="D6" s="103">
        <v>15</v>
      </c>
      <c r="E6" s="104">
        <v>16</v>
      </c>
      <c r="F6" s="103">
        <v>12</v>
      </c>
      <c r="G6" s="100"/>
    </row>
    <row r="7" spans="1:7" x14ac:dyDescent="0.2">
      <c r="B7" s="46" t="s">
        <v>56</v>
      </c>
      <c r="C7" s="103">
        <v>15</v>
      </c>
      <c r="D7" s="103">
        <v>14</v>
      </c>
      <c r="E7" s="104">
        <v>13</v>
      </c>
      <c r="F7" s="103">
        <v>13</v>
      </c>
      <c r="G7" s="100"/>
    </row>
    <row r="8" spans="1:7" x14ac:dyDescent="0.2">
      <c r="B8" s="80" t="s">
        <v>65</v>
      </c>
      <c r="C8" s="105"/>
      <c r="D8" s="105"/>
      <c r="E8" s="106">
        <v>13</v>
      </c>
      <c r="F8" s="105"/>
      <c r="G8" s="100"/>
    </row>
    <row r="9" spans="1:7" x14ac:dyDescent="0.2">
      <c r="B9" s="46" t="s">
        <v>66</v>
      </c>
      <c r="C9" s="103">
        <v>16</v>
      </c>
      <c r="D9" s="103">
        <v>16</v>
      </c>
      <c r="E9" s="104">
        <v>14</v>
      </c>
      <c r="F9" s="103">
        <v>14</v>
      </c>
      <c r="G9" s="100"/>
    </row>
    <row r="10" spans="1:7" x14ac:dyDescent="0.2">
      <c r="B10" s="80" t="s">
        <v>67</v>
      </c>
      <c r="C10" s="105">
        <v>18</v>
      </c>
      <c r="D10" s="105">
        <v>16</v>
      </c>
      <c r="E10" s="106">
        <v>17</v>
      </c>
      <c r="F10" s="105">
        <v>14</v>
      </c>
      <c r="G10" s="100"/>
    </row>
    <row r="11" spans="1:7" x14ac:dyDescent="0.2">
      <c r="B11" s="46" t="s">
        <v>68</v>
      </c>
      <c r="C11" s="103">
        <v>19</v>
      </c>
      <c r="D11" s="103">
        <v>17</v>
      </c>
      <c r="E11" s="104">
        <v>17</v>
      </c>
      <c r="F11" s="103">
        <v>14</v>
      </c>
      <c r="G11" s="100"/>
    </row>
    <row r="12" spans="1:7" x14ac:dyDescent="0.2">
      <c r="B12" s="46" t="s">
        <v>58</v>
      </c>
      <c r="C12" s="103">
        <v>21</v>
      </c>
      <c r="D12" s="103">
        <v>14</v>
      </c>
      <c r="E12" s="104">
        <v>17</v>
      </c>
      <c r="F12" s="103">
        <v>14</v>
      </c>
      <c r="G12" s="100"/>
    </row>
    <row r="13" spans="1:7" x14ac:dyDescent="0.2">
      <c r="B13" s="46" t="s">
        <v>55</v>
      </c>
      <c r="C13" s="103">
        <v>19</v>
      </c>
      <c r="D13" s="103">
        <v>21</v>
      </c>
      <c r="E13" s="104">
        <v>19</v>
      </c>
      <c r="F13" s="103">
        <v>14</v>
      </c>
      <c r="G13" s="100"/>
    </row>
    <row r="14" spans="1:7" x14ac:dyDescent="0.2">
      <c r="B14" s="46" t="s">
        <v>69</v>
      </c>
      <c r="C14" s="103">
        <v>21</v>
      </c>
      <c r="D14" s="103"/>
      <c r="E14" s="104">
        <v>21</v>
      </c>
      <c r="F14" s="103">
        <v>16</v>
      </c>
      <c r="G14" s="100"/>
    </row>
    <row r="15" spans="1:7" x14ac:dyDescent="0.2">
      <c r="B15" s="46" t="s">
        <v>70</v>
      </c>
      <c r="C15" s="103">
        <v>20</v>
      </c>
      <c r="D15" s="103">
        <v>16</v>
      </c>
      <c r="E15" s="104">
        <v>20</v>
      </c>
      <c r="F15" s="103">
        <v>16</v>
      </c>
      <c r="G15" s="100"/>
    </row>
    <row r="16" spans="1:7" x14ac:dyDescent="0.2">
      <c r="B16" s="46" t="s">
        <v>71</v>
      </c>
      <c r="C16" s="103">
        <v>18</v>
      </c>
      <c r="D16" s="103">
        <v>19</v>
      </c>
      <c r="E16" s="104">
        <v>20</v>
      </c>
      <c r="F16" s="103">
        <v>18</v>
      </c>
      <c r="G16" s="100"/>
    </row>
    <row r="17" spans="2:7" x14ac:dyDescent="0.2">
      <c r="B17" s="46" t="s">
        <v>59</v>
      </c>
      <c r="C17" s="103">
        <v>21</v>
      </c>
      <c r="D17" s="103">
        <v>24</v>
      </c>
      <c r="E17" s="104">
        <v>20</v>
      </c>
      <c r="F17" s="103">
        <v>19</v>
      </c>
      <c r="G17" s="100"/>
    </row>
    <row r="18" spans="2:7" x14ac:dyDescent="0.2">
      <c r="B18" s="46" t="s">
        <v>72</v>
      </c>
      <c r="C18" s="103">
        <v>31</v>
      </c>
      <c r="D18" s="103">
        <v>31</v>
      </c>
      <c r="E18" s="104">
        <v>30</v>
      </c>
      <c r="F18" s="103">
        <v>26</v>
      </c>
      <c r="G18" s="100"/>
    </row>
    <row r="19" spans="2:7" ht="12" thickBot="1" x14ac:dyDescent="0.25">
      <c r="B19" s="82" t="s">
        <v>73</v>
      </c>
      <c r="C19" s="107">
        <v>33</v>
      </c>
      <c r="D19" s="107">
        <v>35</v>
      </c>
      <c r="E19" s="108">
        <v>37</v>
      </c>
      <c r="F19" s="107">
        <v>31</v>
      </c>
      <c r="G19" s="100"/>
    </row>
    <row r="20" spans="2:7" ht="12" thickTop="1" x14ac:dyDescent="0.2">
      <c r="B20" s="46" t="s">
        <v>74</v>
      </c>
      <c r="C20" s="47"/>
      <c r="D20" s="47"/>
      <c r="E20" s="47"/>
      <c r="F20" s="10" t="s">
        <v>30</v>
      </c>
    </row>
    <row r="21" spans="2:7" x14ac:dyDescent="0.2">
      <c r="C21" s="47"/>
      <c r="D21" s="47"/>
      <c r="E21" s="47"/>
      <c r="F21" s="47"/>
    </row>
    <row r="22" spans="2:7" x14ac:dyDescent="0.2">
      <c r="D22" s="84"/>
    </row>
    <row r="23" spans="2:7" x14ac:dyDescent="0.2">
      <c r="D23" s="84"/>
    </row>
    <row r="24" spans="2:7" x14ac:dyDescent="0.2">
      <c r="B24" s="47"/>
      <c r="D24" s="84"/>
    </row>
    <row r="25" spans="2:7" x14ac:dyDescent="0.2">
      <c r="B25" s="47"/>
      <c r="D25" s="84"/>
    </row>
    <row r="26" spans="2:7" x14ac:dyDescent="0.2">
      <c r="B26" s="83"/>
      <c r="D26" s="84"/>
    </row>
    <row r="27" spans="2:7" x14ac:dyDescent="0.2">
      <c r="B27" s="47"/>
      <c r="D27" s="84"/>
    </row>
    <row r="28" spans="2:7" x14ac:dyDescent="0.2">
      <c r="B28" s="47"/>
      <c r="D28" s="84"/>
    </row>
    <row r="29" spans="2:7" x14ac:dyDescent="0.2">
      <c r="B29" s="83"/>
      <c r="D29" s="84"/>
    </row>
    <row r="30" spans="2:7" x14ac:dyDescent="0.2">
      <c r="B30" s="47"/>
      <c r="D30" s="84"/>
    </row>
    <row r="31" spans="2:7" x14ac:dyDescent="0.2">
      <c r="B31" s="47"/>
      <c r="D31" s="84"/>
    </row>
    <row r="32" spans="2:7" x14ac:dyDescent="0.2">
      <c r="B32" s="47"/>
      <c r="D32" s="84"/>
    </row>
    <row r="33" spans="2:8" x14ac:dyDescent="0.2">
      <c r="B33" s="47"/>
    </row>
    <row r="34" spans="2:8" x14ac:dyDescent="0.2">
      <c r="B34" s="47"/>
      <c r="H34" s="46"/>
    </row>
    <row r="35" spans="2:8" x14ac:dyDescent="0.2">
      <c r="B35" s="47"/>
    </row>
    <row r="36" spans="2:8" x14ac:dyDescent="0.2">
      <c r="B36" s="47"/>
    </row>
    <row r="37" spans="2:8" x14ac:dyDescent="0.2">
      <c r="B37" s="47"/>
    </row>
    <row r="38" spans="2:8" x14ac:dyDescent="0.2">
      <c r="B38" s="47"/>
    </row>
    <row r="39" spans="2:8" x14ac:dyDescent="0.2">
      <c r="B39" s="14"/>
    </row>
    <row r="40" spans="2:8" x14ac:dyDescent="0.2">
      <c r="B40" s="14"/>
    </row>
    <row r="41" spans="2:8" x14ac:dyDescent="0.2">
      <c r="B41" s="14"/>
    </row>
  </sheetData>
  <phoneticPr fontId="2" type="noConversion"/>
  <hyperlinks>
    <hyperlink ref="B1" location="'Titel'!A1" display="Titres"/>
  </hyperlinks>
  <pageMargins left="0" right="0" top="0.98425196850393704" bottom="0.98425196850393704" header="0.51181102362204722" footer="0.51181102362204722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J32"/>
  <sheetViews>
    <sheetView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1" width="1.140625" style="44" customWidth="1"/>
    <col min="2" max="2" width="27.28515625" style="44" customWidth="1"/>
    <col min="3" max="3" width="25.42578125" style="44" customWidth="1"/>
    <col min="4" max="4" width="23.5703125" style="44" customWidth="1"/>
    <col min="5" max="16384" width="11.42578125" style="44"/>
  </cols>
  <sheetData>
    <row r="1" spans="1:10" ht="12.75" customHeight="1" x14ac:dyDescent="0.2">
      <c r="B1" s="50" t="s">
        <v>48</v>
      </c>
    </row>
    <row r="2" spans="1:10" ht="12.75" customHeight="1" x14ac:dyDescent="0.2">
      <c r="B2" s="5" t="s">
        <v>26</v>
      </c>
    </row>
    <row r="3" spans="1:10" ht="12.75" customHeight="1" x14ac:dyDescent="0.2">
      <c r="B3" s="44" t="s">
        <v>75</v>
      </c>
    </row>
    <row r="4" spans="1:10" s="5" customFormat="1" ht="21" customHeight="1" x14ac:dyDescent="0.2">
      <c r="B4" s="16"/>
      <c r="C4" s="79" t="s">
        <v>50</v>
      </c>
      <c r="D4" s="79" t="s">
        <v>51</v>
      </c>
    </row>
    <row r="5" spans="1:10" ht="12.75" customHeight="1" x14ac:dyDescent="0.2">
      <c r="B5" s="51" t="s">
        <v>76</v>
      </c>
      <c r="C5" s="52">
        <v>63.3</v>
      </c>
      <c r="D5" s="52">
        <v>16.900000000000002</v>
      </c>
      <c r="E5" s="53"/>
      <c r="F5" s="110"/>
      <c r="G5" s="110"/>
      <c r="H5" s="33"/>
      <c r="I5" s="33"/>
      <c r="J5" s="33"/>
    </row>
    <row r="6" spans="1:10" ht="12.75" customHeight="1" x14ac:dyDescent="0.2">
      <c r="B6" s="54" t="s">
        <v>77</v>
      </c>
      <c r="C6" s="53">
        <v>56.599999999999994</v>
      </c>
      <c r="D6" s="53">
        <v>23.3</v>
      </c>
      <c r="E6" s="53"/>
      <c r="F6" s="110"/>
      <c r="G6" s="110"/>
      <c r="H6" s="33"/>
      <c r="I6" s="33"/>
      <c r="J6" s="33"/>
    </row>
    <row r="7" spans="1:10" ht="12.75" customHeight="1" x14ac:dyDescent="0.2">
      <c r="B7" s="55" t="s">
        <v>78</v>
      </c>
      <c r="C7" s="56">
        <v>47.9</v>
      </c>
      <c r="D7" s="56">
        <v>4</v>
      </c>
      <c r="F7" s="110"/>
      <c r="G7" s="110"/>
      <c r="H7" s="33"/>
      <c r="I7" s="33"/>
    </row>
    <row r="8" spans="1:10" s="5" customFormat="1" ht="12.75" customHeight="1" x14ac:dyDescent="0.2">
      <c r="A8" s="44"/>
      <c r="B8" s="29" t="s">
        <v>79</v>
      </c>
      <c r="C8" s="18">
        <v>56.599999999999994</v>
      </c>
      <c r="D8" s="18">
        <v>19.3</v>
      </c>
      <c r="F8" s="111"/>
      <c r="G8" s="110"/>
      <c r="H8" s="33"/>
      <c r="I8" s="33"/>
    </row>
    <row r="9" spans="1:10" ht="12.75" customHeight="1" x14ac:dyDescent="0.2">
      <c r="B9" s="58" t="s">
        <v>52</v>
      </c>
      <c r="D9" s="10" t="s">
        <v>53</v>
      </c>
    </row>
    <row r="32" spans="2:5" ht="12.75" customHeight="1" x14ac:dyDescent="0.2">
      <c r="B32" s="58"/>
      <c r="E32" s="10"/>
    </row>
  </sheetData>
  <phoneticPr fontId="0" type="noConversion"/>
  <hyperlinks>
    <hyperlink ref="B1" location="'Titel'!A1" display="Titres"/>
  </hyperlinks>
  <pageMargins left="0.39370078740157483" right="0.39370078740157483" top="0.98425196850393704" bottom="0.19685039370078741" header="0.51181102362204722" footer="0.51181102362204722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M32"/>
  <sheetViews>
    <sheetView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1" width="1.140625" style="44" customWidth="1"/>
    <col min="2" max="2" width="30.7109375" style="44" customWidth="1"/>
    <col min="3" max="3" width="22.5703125" style="44" customWidth="1"/>
    <col min="4" max="4" width="22.140625" style="44" customWidth="1"/>
    <col min="5" max="16384" width="11.42578125" style="44"/>
  </cols>
  <sheetData>
    <row r="1" spans="1:13" ht="12.75" customHeight="1" x14ac:dyDescent="0.2">
      <c r="B1" s="50" t="s">
        <v>48</v>
      </c>
    </row>
    <row r="2" spans="1:13" ht="12.75" customHeight="1" x14ac:dyDescent="0.2">
      <c r="B2" s="5" t="s">
        <v>27</v>
      </c>
    </row>
    <row r="3" spans="1:13" ht="12.75" customHeight="1" x14ac:dyDescent="0.2">
      <c r="B3" s="44" t="s">
        <v>80</v>
      </c>
    </row>
    <row r="4" spans="1:13" s="5" customFormat="1" ht="23.25" customHeight="1" x14ac:dyDescent="0.2">
      <c r="B4" s="16"/>
      <c r="C4" s="79" t="s">
        <v>50</v>
      </c>
      <c r="D4" s="79" t="s">
        <v>51</v>
      </c>
    </row>
    <row r="5" spans="1:13" ht="12.75" customHeight="1" x14ac:dyDescent="0.2">
      <c r="B5" s="51" t="s">
        <v>81</v>
      </c>
      <c r="C5" s="52">
        <v>62.9</v>
      </c>
      <c r="D5" s="52">
        <v>32.700000000000003</v>
      </c>
      <c r="E5" s="110"/>
      <c r="F5" s="113"/>
      <c r="G5" s="110"/>
    </row>
    <row r="6" spans="1:13" ht="12.75" customHeight="1" x14ac:dyDescent="0.2">
      <c r="B6" s="54" t="s">
        <v>82</v>
      </c>
      <c r="C6" s="53">
        <v>57.8</v>
      </c>
      <c r="D6" s="53">
        <v>25.1</v>
      </c>
      <c r="E6" s="110"/>
      <c r="F6" s="113"/>
      <c r="G6" s="110"/>
    </row>
    <row r="7" spans="1:13" ht="12.75" customHeight="1" x14ac:dyDescent="0.2">
      <c r="B7" s="55" t="s">
        <v>83</v>
      </c>
      <c r="C7" s="56">
        <v>56.3</v>
      </c>
      <c r="D7" s="56">
        <v>18</v>
      </c>
      <c r="E7" s="110"/>
      <c r="F7" s="113"/>
      <c r="G7" s="110"/>
      <c r="J7" s="53"/>
      <c r="K7" s="53"/>
      <c r="L7" s="53"/>
      <c r="M7" s="33"/>
    </row>
    <row r="8" spans="1:13" s="5" customFormat="1" ht="12.75" customHeight="1" thickBot="1" x14ac:dyDescent="0.25">
      <c r="A8" s="44"/>
      <c r="B8" s="70" t="s">
        <v>79</v>
      </c>
      <c r="C8" s="71">
        <v>56.599999999999994</v>
      </c>
      <c r="D8" s="71">
        <v>19</v>
      </c>
      <c r="F8" s="113"/>
      <c r="G8" s="110"/>
      <c r="H8" s="44"/>
      <c r="I8" s="44"/>
      <c r="J8" s="53"/>
      <c r="K8" s="53"/>
      <c r="L8" s="53"/>
      <c r="M8" s="33"/>
    </row>
    <row r="9" spans="1:13" ht="12.75" customHeight="1" thickTop="1" x14ac:dyDescent="0.2">
      <c r="B9" s="58" t="s">
        <v>52</v>
      </c>
      <c r="D9" s="10" t="s">
        <v>53</v>
      </c>
      <c r="F9" s="112"/>
      <c r="G9" s="112"/>
    </row>
    <row r="11" spans="1:13" ht="12.75" customHeight="1" x14ac:dyDescent="0.2">
      <c r="C11" s="57"/>
      <c r="D11" s="57"/>
    </row>
    <row r="12" spans="1:13" ht="12.75" customHeight="1" x14ac:dyDescent="0.2">
      <c r="B12" s="58"/>
    </row>
    <row r="32" spans="2:5" ht="12.75" customHeight="1" x14ac:dyDescent="0.2">
      <c r="B32" s="58"/>
      <c r="E32" s="10"/>
    </row>
  </sheetData>
  <phoneticPr fontId="0" type="noConversion"/>
  <hyperlinks>
    <hyperlink ref="B1" location="'Titel'!A1" display="Titres"/>
  </hyperlinks>
  <pageMargins left="0.39370078740157483" right="0.39370078740157483" top="0" bottom="0" header="0.51181102362204722" footer="0.51181102362204722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M41"/>
  <sheetViews>
    <sheetView workbookViewId="0">
      <selection activeCell="B2" sqref="B2"/>
    </sheetView>
  </sheetViews>
  <sheetFormatPr baseColWidth="10" defaultRowHeight="11.25" x14ac:dyDescent="0.2"/>
  <cols>
    <col min="1" max="1" width="1.140625" style="44" customWidth="1"/>
    <col min="2" max="3" width="24.85546875" style="44" customWidth="1"/>
    <col min="4" max="7" width="9.7109375" style="44" customWidth="1"/>
    <col min="8" max="16384" width="11.42578125" style="44"/>
  </cols>
  <sheetData>
    <row r="1" spans="1:8" x14ac:dyDescent="0.2">
      <c r="B1" s="50" t="s">
        <v>48</v>
      </c>
    </row>
    <row r="2" spans="1:8" x14ac:dyDescent="0.2">
      <c r="B2" s="5" t="s">
        <v>28</v>
      </c>
    </row>
    <row r="4" spans="1:8" x14ac:dyDescent="0.2">
      <c r="A4" s="5"/>
      <c r="B4" s="5" t="s">
        <v>84</v>
      </c>
    </row>
    <row r="5" spans="1:8" x14ac:dyDescent="0.2">
      <c r="B5" s="43" t="s">
        <v>85</v>
      </c>
    </row>
    <row r="6" spans="1:8" x14ac:dyDescent="0.2">
      <c r="B6" s="31"/>
      <c r="C6" s="114"/>
      <c r="D6" s="115"/>
      <c r="E6" s="115"/>
      <c r="F6" s="115"/>
      <c r="G6" s="115"/>
    </row>
    <row r="7" spans="1:8" x14ac:dyDescent="0.2">
      <c r="B7" s="116" t="s">
        <v>78</v>
      </c>
      <c r="C7" s="14">
        <v>14.000000000000002</v>
      </c>
      <c r="D7" s="14"/>
      <c r="E7" s="14"/>
      <c r="F7" s="14"/>
      <c r="G7" s="14"/>
      <c r="H7" s="110"/>
    </row>
    <row r="8" spans="1:8" x14ac:dyDescent="0.2">
      <c r="B8" s="14" t="s">
        <v>77</v>
      </c>
      <c r="C8" s="14">
        <v>13.200000000000001</v>
      </c>
      <c r="D8" s="14"/>
      <c r="E8" s="14"/>
      <c r="F8" s="14"/>
      <c r="G8" s="14"/>
      <c r="H8" s="110"/>
    </row>
    <row r="9" spans="1:8" x14ac:dyDescent="0.2">
      <c r="B9" s="117" t="s">
        <v>76</v>
      </c>
      <c r="C9" s="117">
        <v>9.5</v>
      </c>
      <c r="D9" s="14"/>
      <c r="E9" s="14"/>
      <c r="F9" s="14"/>
      <c r="G9" s="14"/>
      <c r="H9" s="110"/>
    </row>
    <row r="10" spans="1:8" x14ac:dyDescent="0.2">
      <c r="B10" s="117" t="s">
        <v>79</v>
      </c>
      <c r="C10" s="118">
        <v>12.5</v>
      </c>
      <c r="D10" s="14"/>
      <c r="E10" s="14"/>
      <c r="F10" s="14"/>
      <c r="G10" s="14"/>
      <c r="H10" s="110"/>
    </row>
    <row r="11" spans="1:8" x14ac:dyDescent="0.2">
      <c r="B11" s="14"/>
      <c r="H11" s="110"/>
    </row>
    <row r="12" spans="1:8" x14ac:dyDescent="0.2">
      <c r="B12" s="5" t="s">
        <v>86</v>
      </c>
    </row>
    <row r="13" spans="1:8" x14ac:dyDescent="0.2">
      <c r="B13" s="43" t="s">
        <v>87</v>
      </c>
    </row>
    <row r="14" spans="1:8" x14ac:dyDescent="0.2">
      <c r="B14" s="31"/>
      <c r="C14" s="114"/>
      <c r="D14" s="115"/>
      <c r="E14" s="115"/>
      <c r="F14" s="115"/>
      <c r="G14" s="115"/>
    </row>
    <row r="15" spans="1:8" x14ac:dyDescent="0.2">
      <c r="B15" s="116" t="s">
        <v>77</v>
      </c>
      <c r="C15" s="120">
        <v>12.8</v>
      </c>
      <c r="D15" s="14"/>
      <c r="E15" s="86"/>
      <c r="F15" s="86"/>
      <c r="G15" s="86"/>
    </row>
    <row r="16" spans="1:8" x14ac:dyDescent="0.2">
      <c r="B16" s="14" t="s">
        <v>78</v>
      </c>
      <c r="C16" s="120">
        <v>7.3</v>
      </c>
      <c r="D16" s="14"/>
      <c r="E16" s="86"/>
      <c r="F16" s="86"/>
      <c r="G16" s="86"/>
    </row>
    <row r="17" spans="1:7" x14ac:dyDescent="0.2">
      <c r="B17" s="117" t="s">
        <v>76</v>
      </c>
      <c r="C17" s="121">
        <v>5</v>
      </c>
      <c r="D17" s="14"/>
      <c r="E17" s="86"/>
      <c r="F17" s="86"/>
      <c r="G17" s="86"/>
    </row>
    <row r="18" spans="1:7" x14ac:dyDescent="0.2">
      <c r="B18" s="117" t="s">
        <v>79</v>
      </c>
      <c r="C18" s="117">
        <v>11.3</v>
      </c>
      <c r="D18" s="14"/>
      <c r="E18" s="86"/>
      <c r="F18" s="86"/>
      <c r="G18" s="86"/>
    </row>
    <row r="19" spans="1:7" x14ac:dyDescent="0.2">
      <c r="B19" s="119" t="s">
        <v>88</v>
      </c>
      <c r="C19" s="10" t="s">
        <v>53</v>
      </c>
    </row>
    <row r="20" spans="1:7" s="43" customFormat="1" x14ac:dyDescent="0.2">
      <c r="A20" s="44"/>
    </row>
    <row r="41" spans="13:13" x14ac:dyDescent="0.2">
      <c r="M41" s="10"/>
    </row>
  </sheetData>
  <phoneticPr fontId="2" type="noConversion"/>
  <hyperlinks>
    <hyperlink ref="B1" location="'Titel'!A1" display="Titres"/>
  </hyperlinks>
  <pageMargins left="0" right="0" top="0" bottom="0" header="0.51181102362204722" footer="0.51181102362204722"/>
  <pageSetup paperSize="9" scale="9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B1:E30"/>
  <sheetViews>
    <sheetView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1" width="1.140625" style="44" customWidth="1"/>
    <col min="2" max="2" width="37.7109375" style="44" customWidth="1"/>
    <col min="3" max="3" width="21.7109375" style="44" customWidth="1"/>
    <col min="4" max="16384" width="11.42578125" style="44"/>
  </cols>
  <sheetData>
    <row r="1" spans="2:5" ht="12.75" customHeight="1" x14ac:dyDescent="0.2">
      <c r="B1" s="50" t="s">
        <v>48</v>
      </c>
    </row>
    <row r="2" spans="2:5" ht="12.75" customHeight="1" x14ac:dyDescent="0.2">
      <c r="B2" s="5" t="s">
        <v>29</v>
      </c>
    </row>
    <row r="3" spans="2:5" ht="12.75" customHeight="1" x14ac:dyDescent="0.2">
      <c r="B3" s="44" t="s">
        <v>89</v>
      </c>
    </row>
    <row r="4" spans="2:5" s="5" customFormat="1" ht="23.25" customHeight="1" x14ac:dyDescent="0.2">
      <c r="B4" s="20"/>
      <c r="C4" s="72" t="s">
        <v>90</v>
      </c>
    </row>
    <row r="5" spans="2:5" ht="12.75" customHeight="1" x14ac:dyDescent="0.2">
      <c r="B5" s="14" t="s">
        <v>91</v>
      </c>
      <c r="C5" s="73">
        <v>10.299999999999999</v>
      </c>
      <c r="D5" s="110"/>
      <c r="E5" s="122"/>
    </row>
    <row r="6" spans="2:5" ht="12.75" customHeight="1" x14ac:dyDescent="0.2">
      <c r="B6" s="74" t="s">
        <v>92</v>
      </c>
      <c r="C6" s="73">
        <v>11</v>
      </c>
      <c r="D6" s="110"/>
      <c r="E6" s="122"/>
    </row>
    <row r="7" spans="2:5" ht="12.75" customHeight="1" x14ac:dyDescent="0.2">
      <c r="B7" s="44" t="s">
        <v>93</v>
      </c>
      <c r="C7" s="73">
        <v>12.7</v>
      </c>
      <c r="D7" s="110"/>
      <c r="E7" s="122"/>
    </row>
    <row r="8" spans="2:5" ht="12.75" customHeight="1" x14ac:dyDescent="0.2">
      <c r="B8" s="14" t="s">
        <v>94</v>
      </c>
      <c r="C8" s="73">
        <v>13</v>
      </c>
      <c r="D8" s="110"/>
      <c r="E8" s="122"/>
    </row>
    <row r="9" spans="2:5" ht="12.75" customHeight="1" x14ac:dyDescent="0.2">
      <c r="B9" s="44" t="s">
        <v>24</v>
      </c>
      <c r="C9" s="73">
        <v>15.299999999999999</v>
      </c>
      <c r="D9" s="110"/>
      <c r="E9" s="122"/>
    </row>
    <row r="10" spans="2:5" ht="12.75" customHeight="1" thickBot="1" x14ac:dyDescent="0.25">
      <c r="B10" s="75" t="s">
        <v>23</v>
      </c>
      <c r="C10" s="76">
        <v>43.9</v>
      </c>
      <c r="D10" s="110"/>
      <c r="E10" s="122"/>
    </row>
    <row r="11" spans="2:5" ht="12.75" customHeight="1" thickTop="1" x14ac:dyDescent="0.2">
      <c r="B11" s="44" t="s">
        <v>52</v>
      </c>
      <c r="C11" s="10" t="s">
        <v>53</v>
      </c>
    </row>
    <row r="30" spans="4:4" ht="12.75" customHeight="1" x14ac:dyDescent="0.2">
      <c r="D30" s="10"/>
    </row>
  </sheetData>
  <phoneticPr fontId="2" type="noConversion"/>
  <hyperlinks>
    <hyperlink ref="B1" location="'Titel'!A1" display="Titres"/>
  </hyperlinks>
  <pageMargins left="0.39370078740157483" right="0.39370078740157483" top="0.98425196850393704" bottom="0.98425196850393704" header="0.51181102362204722" footer="0.5118110236220472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2"/>
  <sheetViews>
    <sheetView workbookViewId="0">
      <selection activeCell="B2" sqref="B2"/>
    </sheetView>
  </sheetViews>
  <sheetFormatPr baseColWidth="10" defaultRowHeight="11.25" x14ac:dyDescent="0.2"/>
  <cols>
    <col min="1" max="1" width="1.140625" style="44" customWidth="1"/>
    <col min="2" max="2" width="17.5703125" style="44" customWidth="1"/>
    <col min="3" max="5" width="10.7109375" style="44" customWidth="1"/>
    <col min="6" max="7" width="10.85546875" style="44" customWidth="1"/>
    <col min="8" max="10" width="11.42578125" style="44" customWidth="1"/>
    <col min="11" max="16384" width="11.42578125" style="44"/>
  </cols>
  <sheetData>
    <row r="1" spans="1:10" x14ac:dyDescent="0.2">
      <c r="B1" s="50" t="s">
        <v>48</v>
      </c>
      <c r="C1" s="50"/>
      <c r="D1" s="50"/>
      <c r="E1" s="50"/>
      <c r="F1" s="50"/>
      <c r="G1" s="50"/>
    </row>
    <row r="2" spans="1:10" x14ac:dyDescent="0.2">
      <c r="B2" s="5" t="s">
        <v>42</v>
      </c>
      <c r="C2" s="5"/>
      <c r="D2" s="5"/>
      <c r="E2" s="5"/>
      <c r="F2" s="5"/>
      <c r="G2" s="5"/>
    </row>
    <row r="3" spans="1:10" x14ac:dyDescent="0.2">
      <c r="B3" s="44" t="s">
        <v>64</v>
      </c>
    </row>
    <row r="4" spans="1:10" ht="18" customHeight="1" x14ac:dyDescent="0.2">
      <c r="A4" s="5"/>
      <c r="B4" s="126" t="s">
        <v>95</v>
      </c>
      <c r="C4" s="109">
        <v>2017</v>
      </c>
      <c r="D4" s="109">
        <v>2016</v>
      </c>
      <c r="E4" s="109">
        <v>2015</v>
      </c>
      <c r="F4" s="109">
        <v>2013</v>
      </c>
      <c r="G4" s="109">
        <v>2011</v>
      </c>
      <c r="H4" s="109">
        <v>2010</v>
      </c>
      <c r="I4" s="109">
        <v>2008</v>
      </c>
      <c r="J4" s="109">
        <v>2006</v>
      </c>
    </row>
    <row r="5" spans="1:10" x14ac:dyDescent="0.2">
      <c r="B5" s="59" t="s">
        <v>32</v>
      </c>
      <c r="C5" s="101">
        <v>10</v>
      </c>
      <c r="D5" s="101">
        <v>9</v>
      </c>
      <c r="E5" s="101">
        <v>9</v>
      </c>
      <c r="F5" s="101">
        <v>7</v>
      </c>
      <c r="G5" s="52">
        <v>5</v>
      </c>
      <c r="H5" s="123">
        <v>5.3659545925251804</v>
      </c>
      <c r="I5" s="123"/>
      <c r="J5" s="123">
        <v>2</v>
      </c>
    </row>
    <row r="6" spans="1:10" x14ac:dyDescent="0.2">
      <c r="B6" s="60" t="s">
        <v>56</v>
      </c>
      <c r="C6" s="103">
        <v>15</v>
      </c>
      <c r="D6" s="103">
        <v>14</v>
      </c>
      <c r="E6" s="103">
        <v>13</v>
      </c>
      <c r="F6" s="103">
        <v>13</v>
      </c>
      <c r="G6" s="124">
        <v>11.3</v>
      </c>
      <c r="H6" s="124">
        <v>14.433271483548801</v>
      </c>
      <c r="I6" s="124">
        <v>14</v>
      </c>
      <c r="J6" s="124"/>
    </row>
    <row r="7" spans="1:10" x14ac:dyDescent="0.2">
      <c r="B7" s="60" t="s">
        <v>66</v>
      </c>
      <c r="C7" s="103">
        <v>16</v>
      </c>
      <c r="D7" s="103">
        <v>16</v>
      </c>
      <c r="E7" s="103">
        <v>14</v>
      </c>
      <c r="F7" s="103">
        <v>14</v>
      </c>
      <c r="G7" s="124">
        <v>11.4</v>
      </c>
      <c r="H7" s="124">
        <v>11.4383606914277</v>
      </c>
      <c r="I7" s="124">
        <v>8</v>
      </c>
      <c r="J7" s="124">
        <v>7</v>
      </c>
    </row>
    <row r="8" spans="1:10" x14ac:dyDescent="0.2">
      <c r="B8" s="60" t="s">
        <v>57</v>
      </c>
      <c r="C8" s="103">
        <v>14</v>
      </c>
      <c r="D8" s="103">
        <v>15</v>
      </c>
      <c r="E8" s="103">
        <v>16</v>
      </c>
      <c r="F8" s="103">
        <v>12</v>
      </c>
      <c r="G8" s="124">
        <v>13.6</v>
      </c>
      <c r="H8" s="124">
        <v>12.724147760733901</v>
      </c>
      <c r="I8" s="124">
        <v>13</v>
      </c>
      <c r="J8" s="124">
        <v>10</v>
      </c>
    </row>
    <row r="9" spans="1:10" x14ac:dyDescent="0.2">
      <c r="B9" s="60" t="s">
        <v>67</v>
      </c>
      <c r="C9" s="103">
        <v>18</v>
      </c>
      <c r="D9" s="103">
        <v>16</v>
      </c>
      <c r="E9" s="103">
        <v>17</v>
      </c>
      <c r="F9" s="103">
        <v>14</v>
      </c>
      <c r="G9" s="53">
        <v>14</v>
      </c>
      <c r="H9" s="124">
        <v>13.9464303004681</v>
      </c>
      <c r="I9" s="124">
        <v>12</v>
      </c>
      <c r="J9" s="124">
        <v>11</v>
      </c>
    </row>
    <row r="10" spans="1:10" x14ac:dyDescent="0.2">
      <c r="B10" s="61" t="s">
        <v>68</v>
      </c>
      <c r="C10" s="103">
        <v>19</v>
      </c>
      <c r="D10" s="103">
        <v>17</v>
      </c>
      <c r="E10" s="103">
        <v>17</v>
      </c>
      <c r="F10" s="103">
        <v>14</v>
      </c>
      <c r="G10" s="124">
        <v>14.2</v>
      </c>
      <c r="H10" s="124">
        <v>12.9219010452671</v>
      </c>
      <c r="I10" s="124">
        <v>12</v>
      </c>
      <c r="J10" s="124"/>
    </row>
    <row r="11" spans="1:10" x14ac:dyDescent="0.2">
      <c r="B11" s="60" t="s">
        <v>65</v>
      </c>
      <c r="C11" s="103"/>
      <c r="D11" s="103"/>
      <c r="E11" s="103">
        <v>13</v>
      </c>
      <c r="F11" s="103"/>
      <c r="G11" s="53"/>
      <c r="H11" s="124"/>
      <c r="I11" s="124"/>
      <c r="J11" s="124"/>
    </row>
    <row r="12" spans="1:10" x14ac:dyDescent="0.2">
      <c r="B12" s="60" t="s">
        <v>58</v>
      </c>
      <c r="C12" s="103">
        <v>21</v>
      </c>
      <c r="D12" s="103">
        <v>14</v>
      </c>
      <c r="E12" s="103">
        <v>17</v>
      </c>
      <c r="F12" s="103">
        <v>14</v>
      </c>
      <c r="G12" s="124">
        <v>16.7</v>
      </c>
      <c r="H12" s="124">
        <v>18.083901919937901</v>
      </c>
      <c r="I12" s="124"/>
      <c r="J12" s="124">
        <v>14</v>
      </c>
    </row>
    <row r="13" spans="1:10" x14ac:dyDescent="0.2">
      <c r="B13" s="60" t="s">
        <v>71</v>
      </c>
      <c r="C13" s="103">
        <v>18</v>
      </c>
      <c r="D13" s="103">
        <v>19</v>
      </c>
      <c r="E13" s="103">
        <v>20</v>
      </c>
      <c r="F13" s="103">
        <v>18</v>
      </c>
      <c r="G13" s="124">
        <v>17</v>
      </c>
      <c r="H13" s="124">
        <v>16.7060226369581</v>
      </c>
      <c r="I13" s="124">
        <v>21</v>
      </c>
      <c r="J13" s="124">
        <v>17</v>
      </c>
    </row>
    <row r="14" spans="1:10" x14ac:dyDescent="0.2">
      <c r="B14" s="60" t="s">
        <v>73</v>
      </c>
      <c r="C14" s="103">
        <v>33</v>
      </c>
      <c r="D14" s="103">
        <v>35</v>
      </c>
      <c r="E14" s="103">
        <v>37</v>
      </c>
      <c r="F14" s="103">
        <v>31</v>
      </c>
      <c r="G14" s="124">
        <v>17</v>
      </c>
      <c r="H14" s="124">
        <v>23.7314934035257</v>
      </c>
      <c r="I14" s="124">
        <v>21</v>
      </c>
      <c r="J14" s="124">
        <v>17</v>
      </c>
    </row>
    <row r="15" spans="1:10" x14ac:dyDescent="0.2">
      <c r="B15" s="60" t="s">
        <v>59</v>
      </c>
      <c r="C15" s="103">
        <v>21</v>
      </c>
      <c r="D15" s="103">
        <v>24</v>
      </c>
      <c r="E15" s="103">
        <v>20</v>
      </c>
      <c r="F15" s="103">
        <v>19</v>
      </c>
      <c r="G15" s="124">
        <v>18.5</v>
      </c>
      <c r="H15" s="124">
        <v>20.8927354481714</v>
      </c>
      <c r="I15" s="124">
        <v>22</v>
      </c>
      <c r="J15" s="124">
        <v>14</v>
      </c>
    </row>
    <row r="16" spans="1:10" x14ac:dyDescent="0.2">
      <c r="B16" s="60" t="s">
        <v>70</v>
      </c>
      <c r="C16" s="103">
        <v>20</v>
      </c>
      <c r="D16" s="103">
        <v>16</v>
      </c>
      <c r="E16" s="103">
        <v>20</v>
      </c>
      <c r="F16" s="103">
        <v>16</v>
      </c>
      <c r="G16" s="124">
        <v>18.8</v>
      </c>
      <c r="H16" s="124">
        <v>16.351594365447401</v>
      </c>
      <c r="I16" s="124">
        <v>15</v>
      </c>
      <c r="J16" s="124">
        <v>7</v>
      </c>
    </row>
    <row r="17" spans="2:10" x14ac:dyDescent="0.2">
      <c r="B17" s="60" t="s">
        <v>55</v>
      </c>
      <c r="C17" s="103">
        <v>19</v>
      </c>
      <c r="D17" s="103">
        <v>21</v>
      </c>
      <c r="E17" s="103">
        <v>19</v>
      </c>
      <c r="F17" s="103">
        <v>14</v>
      </c>
      <c r="G17" s="124">
        <v>18.899999999999999</v>
      </c>
      <c r="H17" s="124">
        <v>18.1726100799333</v>
      </c>
      <c r="I17" s="124">
        <v>13</v>
      </c>
      <c r="J17" s="124">
        <v>14</v>
      </c>
    </row>
    <row r="18" spans="2:10" x14ac:dyDescent="0.2">
      <c r="B18" s="61" t="s">
        <v>69</v>
      </c>
      <c r="C18" s="103">
        <v>21</v>
      </c>
      <c r="D18" s="103"/>
      <c r="E18" s="103">
        <v>21</v>
      </c>
      <c r="F18" s="103">
        <v>16</v>
      </c>
      <c r="G18" s="124">
        <v>19.600000000000001</v>
      </c>
      <c r="H18" s="124">
        <v>17.760371106697999</v>
      </c>
      <c r="I18" s="124">
        <v>16</v>
      </c>
      <c r="J18" s="124">
        <v>14</v>
      </c>
    </row>
    <row r="19" spans="2:10" ht="12" thickBot="1" x14ac:dyDescent="0.25">
      <c r="B19" s="62" t="s">
        <v>72</v>
      </c>
      <c r="C19" s="107">
        <v>31</v>
      </c>
      <c r="D19" s="107">
        <v>31</v>
      </c>
      <c r="E19" s="107">
        <v>30</v>
      </c>
      <c r="F19" s="107">
        <v>26</v>
      </c>
      <c r="G19" s="125">
        <v>24.7</v>
      </c>
      <c r="H19" s="125">
        <v>18.9036944932732</v>
      </c>
      <c r="I19" s="125">
        <v>15</v>
      </c>
      <c r="J19" s="125">
        <v>7</v>
      </c>
    </row>
    <row r="20" spans="2:10" ht="12" thickTop="1" x14ac:dyDescent="0.2">
      <c r="B20" s="46" t="s">
        <v>74</v>
      </c>
      <c r="C20" s="47"/>
      <c r="D20" s="47"/>
      <c r="E20" s="47"/>
      <c r="J20" s="10" t="s">
        <v>30</v>
      </c>
    </row>
    <row r="21" spans="2:10" x14ac:dyDescent="0.2">
      <c r="D21" s="84"/>
      <c r="F21" s="47"/>
      <c r="G21" s="47"/>
    </row>
    <row r="23" spans="2:10" x14ac:dyDescent="0.2">
      <c r="D23" s="84"/>
    </row>
    <row r="24" spans="2:10" x14ac:dyDescent="0.2">
      <c r="D24" s="84"/>
    </row>
    <row r="25" spans="2:10" x14ac:dyDescent="0.2">
      <c r="D25" s="84"/>
    </row>
    <row r="26" spans="2:10" x14ac:dyDescent="0.2">
      <c r="D26" s="84"/>
    </row>
    <row r="27" spans="2:10" x14ac:dyDescent="0.2">
      <c r="D27" s="84"/>
    </row>
    <row r="28" spans="2:10" x14ac:dyDescent="0.2">
      <c r="D28" s="84"/>
    </row>
    <row r="29" spans="2:10" x14ac:dyDescent="0.2">
      <c r="D29" s="84"/>
    </row>
    <row r="30" spans="2:10" x14ac:dyDescent="0.2">
      <c r="D30" s="84"/>
    </row>
    <row r="31" spans="2:10" x14ac:dyDescent="0.2">
      <c r="D31" s="84"/>
    </row>
    <row r="32" spans="2:10" x14ac:dyDescent="0.2">
      <c r="D32" s="84"/>
    </row>
  </sheetData>
  <hyperlinks>
    <hyperlink ref="B1" location="'Titel'!A1" display="Titres"/>
  </hyperlinks>
  <pageMargins left="0.19685039370078741" right="0.19685039370078741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Titel</vt:lpstr>
      <vt:lpstr>Graph_369</vt:lpstr>
      <vt:lpstr>Graph_2</vt:lpstr>
      <vt:lpstr>Graph_10</vt:lpstr>
      <vt:lpstr>Graph_313</vt:lpstr>
      <vt:lpstr>Graph_305</vt:lpstr>
      <vt:lpstr>Graph_327</vt:lpstr>
      <vt:lpstr>Graph_303</vt:lpstr>
      <vt:lpstr>Tablong_10</vt:lpstr>
      <vt:lpstr>Tablong_313</vt:lpstr>
      <vt:lpstr>Tablong_305</vt:lpstr>
      <vt:lpstr>Tablong_327</vt:lpstr>
      <vt:lpstr>Tablong_302</vt:lpstr>
      <vt:lpstr>Tablong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COSANDEY</dc:creator>
  <cp:lastModifiedBy>Steiner Pittet Mary Josée BFS</cp:lastModifiedBy>
  <cp:lastPrinted>2016-08-08T12:10:05Z</cp:lastPrinted>
  <dcterms:created xsi:type="dcterms:W3CDTF">2000-03-08T09:29:26Z</dcterms:created>
  <dcterms:modified xsi:type="dcterms:W3CDTF">2018-11-26T08:52:30Z</dcterms:modified>
</cp:coreProperties>
</file>