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Documents de travail\IVS\janv2019\"/>
    </mc:Choice>
  </mc:AlternateContent>
  <bookViews>
    <workbookView xWindow="0" yWindow="0" windowWidth="16356" windowHeight="8148" tabRatio="708"/>
  </bookViews>
  <sheets>
    <sheet name="Inhalt" sheetId="80" r:id="rId1"/>
    <sheet name="Grafiken" sheetId="111" r:id="rId2"/>
    <sheet name="Jan.-Dez." sheetId="110" r:id="rId3"/>
    <sheet name="Dez." sheetId="109" r:id="rId4"/>
    <sheet name="Nov." sheetId="107" r:id="rId5"/>
    <sheet name="Okt." sheetId="101" r:id="rId6"/>
    <sheet name="Sep. " sheetId="87" r:id="rId7"/>
    <sheet name="Aug. " sheetId="90" r:id="rId8"/>
    <sheet name="Jul." sheetId="91" r:id="rId9"/>
    <sheet name="Jun." sheetId="94" r:id="rId10"/>
    <sheet name="Mai" sheetId="92" r:id="rId11"/>
    <sheet name="Apr." sheetId="95" r:id="rId12"/>
    <sheet name="Mrz" sheetId="96" r:id="rId13"/>
    <sheet name="Feb." sheetId="97" r:id="rId14"/>
    <sheet name="Jan." sheetId="98" r:id="rId15"/>
  </sheets>
  <definedNames>
    <definedName name="_xlnm.Print_Area" localSheetId="11">Apr.!$A$1:$J$66</definedName>
    <definedName name="_xlnm.Print_Area" localSheetId="7">'Aug. '!$A$1:$J$66</definedName>
    <definedName name="_xlnm.Print_Area" localSheetId="3">Dez.!$A$1:$J$66</definedName>
    <definedName name="_xlnm.Print_Area" localSheetId="13">Feb.!$A$1:$J$66</definedName>
    <definedName name="_xlnm.Print_Area" localSheetId="1">Grafiken!$A$6:$K$159</definedName>
    <definedName name="_xlnm.Print_Area" localSheetId="0">Inhalt!$A$1:$D$29</definedName>
    <definedName name="_xlnm.Print_Area" localSheetId="14">Jan.!$A$1:$G$66</definedName>
    <definedName name="_xlnm.Print_Area" localSheetId="2">'Jan.-Dez.'!$A$1:$Q$65</definedName>
    <definedName name="_xlnm.Print_Area" localSheetId="8">Jul.!$A$1:$J$66</definedName>
    <definedName name="_xlnm.Print_Area" localSheetId="9">Jun.!$A$1:$J$66</definedName>
    <definedName name="_xlnm.Print_Area" localSheetId="10">Mai!$A$1:$J$66</definedName>
    <definedName name="_xlnm.Print_Area" localSheetId="12">Mrz!$A$1:$J$66</definedName>
    <definedName name="_xlnm.Print_Area" localSheetId="4">Nov.!$A$1:$J$66</definedName>
    <definedName name="_xlnm.Print_Area" localSheetId="5">Okt.!$A$1:$J$66</definedName>
    <definedName name="_xlnm.Print_Area" localSheetId="6">'Sep. '!$A$1:$J$66</definedName>
  </definedNames>
  <calcPr calcId="162913"/>
</workbook>
</file>

<file path=xl/calcChain.xml><?xml version="1.0" encoding="utf-8"?>
<calcChain xmlns="http://schemas.openxmlformats.org/spreadsheetml/2006/main">
  <c r="M39" i="111" l="1"/>
  <c r="L39" i="111"/>
  <c r="M38" i="111"/>
  <c r="L38" i="111"/>
  <c r="B38" i="111"/>
  <c r="C38" i="111"/>
  <c r="B39" i="111"/>
  <c r="C39" i="111"/>
  <c r="D38" i="111"/>
  <c r="E38" i="111"/>
  <c r="F38" i="111"/>
  <c r="G38" i="111"/>
  <c r="H38" i="111"/>
  <c r="I38" i="111"/>
  <c r="J38" i="111"/>
  <c r="K38" i="111"/>
  <c r="D39" i="111"/>
  <c r="E39" i="111"/>
  <c r="F39" i="111"/>
  <c r="G39" i="111"/>
  <c r="H39" i="111"/>
  <c r="I39" i="111"/>
  <c r="J39" i="111"/>
  <c r="K39" i="111"/>
</calcChain>
</file>

<file path=xl/sharedStrings.xml><?xml version="1.0" encoding="utf-8"?>
<sst xmlns="http://schemas.openxmlformats.org/spreadsheetml/2006/main" count="1152" uniqueCount="177">
  <si>
    <t>◄</t>
  </si>
  <si>
    <t>März</t>
  </si>
  <si>
    <t>Februar</t>
  </si>
  <si>
    <t>Januar</t>
  </si>
  <si>
    <t>Juni</t>
  </si>
  <si>
    <t>Mai</t>
  </si>
  <si>
    <t>April</t>
  </si>
  <si>
    <t>Stand der 
MOFIS-Datenbank</t>
  </si>
  <si>
    <t>Jan.</t>
  </si>
  <si>
    <t>Feb.</t>
  </si>
  <si>
    <t>Mrz.</t>
  </si>
  <si>
    <t>Apr.</t>
  </si>
  <si>
    <t>Mai.</t>
  </si>
  <si>
    <t>Jun.</t>
  </si>
  <si>
    <t>Jul.</t>
  </si>
  <si>
    <t>Aug.</t>
  </si>
  <si>
    <t>Sep.</t>
  </si>
  <si>
    <t>Okt.</t>
  </si>
  <si>
    <t>Nov.</t>
  </si>
  <si>
    <t>Dez.</t>
  </si>
  <si>
    <t>Neue Inverkehrsetzungen von Strassenfahrzeugen 
nach Fahrzeuggruppe und Fahrzeugart</t>
  </si>
  <si>
    <t>03.07.2018/17</t>
  </si>
  <si>
    <t>Personenwagen</t>
  </si>
  <si>
    <t>Sachentransportfahrzeuge</t>
  </si>
  <si>
    <t>Landwirtschaftsfahrzeuge</t>
  </si>
  <si>
    <t>Industriefahrzeuge</t>
  </si>
  <si>
    <t>Motorräder</t>
  </si>
  <si>
    <t>Personentransportfahrzeuge</t>
  </si>
  <si>
    <t>03.06.2018/17</t>
  </si>
  <si>
    <t>03.05.2018/17</t>
  </si>
  <si>
    <t>03.04.2018/17</t>
  </si>
  <si>
    <t>03.03.2018/17</t>
  </si>
  <si>
    <t>03.02.2018/17</t>
  </si>
  <si>
    <t>Tabellenblätter</t>
  </si>
  <si>
    <t xml:space="preserve">Auskunft:         Bundesamt für Statistik, Sektion Mobilität, 058 463 64 68, verkehr@bfs.admin.ch </t>
  </si>
  <si>
    <t>Fahrzeuggruppe</t>
  </si>
  <si>
    <t>Fahrzeugart</t>
  </si>
  <si>
    <t xml:space="preserve"> 1-7</t>
  </si>
  <si>
    <t>Total Fahrzeuge</t>
  </si>
  <si>
    <t xml:space="preserve"> 1-6</t>
  </si>
  <si>
    <t>Total Motorfahrzeuge</t>
  </si>
  <si>
    <t>Schwerer Personenwagen</t>
  </si>
  <si>
    <t>Leichter Motorwagen</t>
  </si>
  <si>
    <t>Schwerer Motorwagen</t>
  </si>
  <si>
    <t>Gesellschaftswagen</t>
  </si>
  <si>
    <t>Kleinbus</t>
  </si>
  <si>
    <t>Gelenkbus</t>
  </si>
  <si>
    <t>Lieferwagen</t>
  </si>
  <si>
    <t>Lastwagen</t>
  </si>
  <si>
    <t>Leichtes Sattelmotorfahrzeug</t>
  </si>
  <si>
    <t>Schweres Sattelmotorfahrzeug</t>
  </si>
  <si>
    <t>Sattelschlepper</t>
  </si>
  <si>
    <t>Landwirtschaftlicher Traktor</t>
  </si>
  <si>
    <t>Landwirtschaftlicher Arbeitskarren</t>
  </si>
  <si>
    <t>Landwirtschaftlicher Motorkarren</t>
  </si>
  <si>
    <t>Landwirtschaftlicher Motoreinachser</t>
  </si>
  <si>
    <t>Landwirtschaftl. Kombinations-Fahrzeug</t>
  </si>
  <si>
    <t>Traktor</t>
  </si>
  <si>
    <t>Arbeitsmaschine</t>
  </si>
  <si>
    <t>Arbeitskarren</t>
  </si>
  <si>
    <t>Motorkarren</t>
  </si>
  <si>
    <t>Motoreinachser</t>
  </si>
  <si>
    <t>Motorrad</t>
  </si>
  <si>
    <t>Kleinmotorrad</t>
  </si>
  <si>
    <t>Motorrad-Dreirad</t>
  </si>
  <si>
    <t>Motorradseitenwagen</t>
  </si>
  <si>
    <t>Kleinmotorrad-Dreirad</t>
  </si>
  <si>
    <t>Leichtmotorfahrzeug</t>
  </si>
  <si>
    <t>Kleinmotorfahrzeug</t>
  </si>
  <si>
    <t>Dreirädriges Motorfahrzeug</t>
  </si>
  <si>
    <t>Motorschlitten</t>
  </si>
  <si>
    <t>Anhänger</t>
  </si>
  <si>
    <t>Landwirtschaftlicher Anhänger</t>
  </si>
  <si>
    <t>Motorradanhänger</t>
  </si>
  <si>
    <t xml:space="preserve">Landw. Arbeitsanhänger </t>
  </si>
  <si>
    <t xml:space="preserve">Sattelwohnanhänger </t>
  </si>
  <si>
    <t>Sattelanhänger</t>
  </si>
  <si>
    <t xml:space="preserve">Sachentransportanhänger </t>
  </si>
  <si>
    <t>Personentransportanhänger</t>
  </si>
  <si>
    <t>Wohnanhänger</t>
  </si>
  <si>
    <t>Sportgeräteanhänger</t>
  </si>
  <si>
    <t>Arbeitsanhänger</t>
  </si>
  <si>
    <t>Sattelsachentransportanhänger</t>
  </si>
  <si>
    <t>Sattelsportgeräteanhänger</t>
  </si>
  <si>
    <t xml:space="preserve">Sattelarbeitsanhänger </t>
  </si>
  <si>
    <t>Übrige Anhänger</t>
  </si>
  <si>
    <t>Nr.</t>
  </si>
  <si>
    <t xml:space="preserve">Auskunft: Bundesamt für Statistik, Sektion Mobilität, 058 463 64 68, verkehr@bfs.admin.ch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</si>
  <si>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ohne Trolleybusse und Gelenktrolleybusse </t>
    </r>
  </si>
  <si>
    <r>
      <t>Personentransportfahrzeuge</t>
    </r>
    <r>
      <rPr>
        <vertAlign val="superscript"/>
        <sz val="8"/>
        <rFont val="Arial"/>
        <family val="2"/>
      </rPr>
      <t>1</t>
    </r>
  </si>
  <si>
    <t>Leichter Sattelschlepper</t>
  </si>
  <si>
    <t>Schwerer Sattelschlepper</t>
  </si>
  <si>
    <r>
      <t xml:space="preserve">Monatsdaten </t>
    </r>
    <r>
      <rPr>
        <b/>
        <sz val="12"/>
        <rFont val="Arial"/>
        <family val="2"/>
      </rPr>
      <t xml:space="preserve">2018 </t>
    </r>
    <r>
      <rPr>
        <sz val="12"/>
        <rFont val="Arial"/>
        <family val="2"/>
      </rPr>
      <t>– mit Vorjahresvergleich</t>
    </r>
  </si>
  <si>
    <t>Juni
(Stand: 03.07.17)</t>
  </si>
  <si>
    <t>Veränderung, 
in %</t>
  </si>
  <si>
    <t xml:space="preserve">* </t>
  </si>
  <si>
    <r>
      <rPr>
        <b/>
        <sz val="8"/>
        <rFont val="Arial"/>
        <family val="2"/>
      </rPr>
      <t>Juni</t>
    </r>
    <r>
      <rPr>
        <sz val="8"/>
        <rFont val="Arial"/>
        <family val="2"/>
      </rPr>
      <t xml:space="preserve">
(Stand: 03.07.18)</t>
    </r>
  </si>
  <si>
    <t>Januar-Juni
(Stand: 03.07.17)</t>
  </si>
  <si>
    <r>
      <rPr>
        <b/>
        <sz val="8"/>
        <rFont val="Arial"/>
        <family val="2"/>
      </rPr>
      <t>Januar-Juni</t>
    </r>
    <r>
      <rPr>
        <sz val="8"/>
        <rFont val="Arial"/>
        <family val="2"/>
      </rPr>
      <t xml:space="preserve">
(Stand: 03.07.18)</t>
    </r>
  </si>
  <si>
    <t>(provisorische Zahlen)</t>
  </si>
  <si>
    <t>Neue Inverkehrsetzungen von Strassenfahrzeugen nach Fahrzeuggruppe, Fahrzeugart und Monat</t>
  </si>
  <si>
    <t>Januar
(Stand: 03.02.17)</t>
  </si>
  <si>
    <r>
      <rPr>
        <b/>
        <sz val="8"/>
        <rFont val="Arial"/>
        <family val="2"/>
      </rPr>
      <t>Januar</t>
    </r>
    <r>
      <rPr>
        <sz val="8"/>
        <rFont val="Arial"/>
        <family val="2"/>
      </rPr>
      <t xml:space="preserve">
(Stand: 03.02.18)</t>
    </r>
  </si>
  <si>
    <t xml:space="preserve">0 </t>
  </si>
  <si>
    <t>Februar
(Stand: 03.03.17)</t>
  </si>
  <si>
    <t>Januar-Februar
(Stand: 03.03.17)</t>
  </si>
  <si>
    <r>
      <rPr>
        <b/>
        <sz val="8"/>
        <rFont val="Arial"/>
        <family val="2"/>
      </rPr>
      <t>Januar-Februar</t>
    </r>
    <r>
      <rPr>
        <sz val="8"/>
        <rFont val="Arial"/>
        <family val="2"/>
      </rPr>
      <t xml:space="preserve">
(Stand: 03.03.18)</t>
    </r>
  </si>
  <si>
    <t>März
(Stand: 03.04.17)</t>
  </si>
  <si>
    <t>Januar-März
(Stand: 03.04.17)</t>
  </si>
  <si>
    <r>
      <rPr>
        <b/>
        <sz val="8"/>
        <rFont val="Arial"/>
        <family val="2"/>
      </rPr>
      <t>Januar-März</t>
    </r>
    <r>
      <rPr>
        <sz val="8"/>
        <rFont val="Arial"/>
        <family val="2"/>
      </rPr>
      <t xml:space="preserve">
(Stand: 03.04.18)</t>
    </r>
  </si>
  <si>
    <t>April
(Stand: 03.05.17)</t>
  </si>
  <si>
    <t>Januar-April
(Stand: 03.05.17)</t>
  </si>
  <si>
    <r>
      <rPr>
        <b/>
        <sz val="8"/>
        <rFont val="Arial"/>
        <family val="2"/>
      </rPr>
      <t>Januar-April</t>
    </r>
    <r>
      <rPr>
        <sz val="8"/>
        <rFont val="Arial"/>
        <family val="2"/>
      </rPr>
      <t xml:space="preserve">
(Stand: 03.05.18)</t>
    </r>
  </si>
  <si>
    <t>Mai
(Stand: 03.06.17)</t>
  </si>
  <si>
    <r>
      <rPr>
        <b/>
        <sz val="8"/>
        <rFont val="Arial"/>
        <family val="2"/>
      </rPr>
      <t>Mai</t>
    </r>
    <r>
      <rPr>
        <sz val="8"/>
        <rFont val="Arial"/>
        <family val="2"/>
      </rPr>
      <t xml:space="preserve">
(Stand: 03.06.18)</t>
    </r>
  </si>
  <si>
    <t>Januar-Mai
(Stand: 03.06.17)</t>
  </si>
  <si>
    <r>
      <rPr>
        <b/>
        <sz val="8"/>
        <rFont val="Arial"/>
        <family val="2"/>
      </rPr>
      <t xml:space="preserve">Januar-Mai
</t>
    </r>
    <r>
      <rPr>
        <sz val="8"/>
        <rFont val="Arial"/>
        <family val="2"/>
      </rPr>
      <t>(Stand: 03.06.18)</t>
    </r>
  </si>
  <si>
    <t>August
(Stand: 03.09.17)</t>
  </si>
  <si>
    <r>
      <rPr>
        <b/>
        <sz val="8"/>
        <rFont val="Arial"/>
        <family val="2"/>
      </rPr>
      <t>August</t>
    </r>
    <r>
      <rPr>
        <sz val="8"/>
        <rFont val="Arial"/>
        <family val="2"/>
      </rPr>
      <t xml:space="preserve">
(Stand: 03.09.18)</t>
    </r>
  </si>
  <si>
    <t>Januar-August
(Stand: 03.09.17)</t>
  </si>
  <si>
    <r>
      <rPr>
        <b/>
        <sz val="8"/>
        <rFont val="Arial"/>
        <family val="2"/>
      </rPr>
      <t>Januar-August</t>
    </r>
    <r>
      <rPr>
        <sz val="8"/>
        <rFont val="Arial"/>
        <family val="2"/>
      </rPr>
      <t xml:space="preserve">
(Stand: 03.09.18)</t>
    </r>
  </si>
  <si>
    <t>September
(Stand: 03.10.17)</t>
  </si>
  <si>
    <r>
      <rPr>
        <b/>
        <sz val="8"/>
        <rFont val="Arial"/>
        <family val="2"/>
      </rPr>
      <t>September</t>
    </r>
    <r>
      <rPr>
        <sz val="8"/>
        <rFont val="Arial"/>
        <family val="2"/>
      </rPr>
      <t xml:space="preserve">
(Stand: 03.10.18)</t>
    </r>
  </si>
  <si>
    <t>Januar-September
(Stand: 03.10.17)</t>
  </si>
  <si>
    <r>
      <rPr>
        <b/>
        <sz val="8"/>
        <rFont val="Arial"/>
        <family val="2"/>
      </rPr>
      <t>Januar-September</t>
    </r>
    <r>
      <rPr>
        <sz val="8"/>
        <rFont val="Arial"/>
        <family val="2"/>
      </rPr>
      <t xml:space="preserve">
(Stand: 03.10.18)</t>
    </r>
  </si>
  <si>
    <t>Juli</t>
  </si>
  <si>
    <t>03.08.2018/17</t>
  </si>
  <si>
    <t>03.09.2018/17</t>
  </si>
  <si>
    <t>August</t>
  </si>
  <si>
    <t>Juli
(Stand: 03.08.17)</t>
  </si>
  <si>
    <r>
      <rPr>
        <b/>
        <sz val="8"/>
        <rFont val="Arial"/>
        <family val="2"/>
      </rPr>
      <t>Juli</t>
    </r>
    <r>
      <rPr>
        <sz val="8"/>
        <rFont val="Arial"/>
        <family val="2"/>
      </rPr>
      <t xml:space="preserve">
(Stand: 03.08.18)</t>
    </r>
  </si>
  <si>
    <t>Januar-Juli
(Stand: 03.08.17)</t>
  </si>
  <si>
    <r>
      <rPr>
        <b/>
        <sz val="8"/>
        <rFont val="Arial"/>
        <family val="2"/>
      </rPr>
      <t>Januar-Juli</t>
    </r>
    <r>
      <rPr>
        <sz val="8"/>
        <rFont val="Arial"/>
        <family val="2"/>
      </rPr>
      <t xml:space="preserve">
(Stand: 03.08.18)</t>
    </r>
  </si>
  <si>
    <t>03.10.2018/17</t>
  </si>
  <si>
    <t>September</t>
  </si>
  <si>
    <r>
      <rPr>
        <b/>
        <sz val="8"/>
        <rFont val="Arial"/>
        <family val="2"/>
      </rPr>
      <t>April</t>
    </r>
    <r>
      <rPr>
        <sz val="8"/>
        <rFont val="Arial"/>
        <family val="2"/>
      </rPr>
      <t xml:space="preserve">
(Stand: 03.05.18)</t>
    </r>
  </si>
  <si>
    <r>
      <rPr>
        <b/>
        <sz val="8"/>
        <rFont val="Arial"/>
        <family val="2"/>
      </rPr>
      <t>März</t>
    </r>
    <r>
      <rPr>
        <sz val="8"/>
        <rFont val="Arial"/>
        <family val="2"/>
      </rPr>
      <t xml:space="preserve">
(Stand: 03.04.18)</t>
    </r>
  </si>
  <si>
    <r>
      <rPr>
        <b/>
        <sz val="8"/>
        <rFont val="Arial"/>
        <family val="2"/>
      </rPr>
      <t>Februar</t>
    </r>
    <r>
      <rPr>
        <sz val="8"/>
        <rFont val="Arial"/>
        <family val="2"/>
      </rPr>
      <t xml:space="preserve">
(Stand: 03.03.18)</t>
    </r>
  </si>
  <si>
    <t>* entfällt, weil trivial oder Begriffe nicht anwendbar</t>
  </si>
  <si>
    <t>Oktober</t>
  </si>
  <si>
    <t>03.11.2018/17</t>
  </si>
  <si>
    <t>Oktober
(Stand: 03.11.17)</t>
  </si>
  <si>
    <r>
      <rPr>
        <b/>
        <sz val="8"/>
        <rFont val="Arial"/>
        <family val="2"/>
      </rPr>
      <t>Oktober</t>
    </r>
    <r>
      <rPr>
        <sz val="8"/>
        <rFont val="Arial"/>
        <family val="2"/>
      </rPr>
      <t xml:space="preserve">
(Stand: 03.11.18)</t>
    </r>
  </si>
  <si>
    <t>Januar-Oktober
(Stand: 03.11.17)</t>
  </si>
  <si>
    <r>
      <rPr>
        <b/>
        <sz val="8"/>
        <rFont val="Arial"/>
        <family val="2"/>
      </rPr>
      <t>Januar-Oktober</t>
    </r>
    <r>
      <rPr>
        <sz val="8"/>
        <rFont val="Arial"/>
        <family val="2"/>
      </rPr>
      <t xml:space="preserve">
(Stand: 03.11.18)</t>
    </r>
  </si>
  <si>
    <t>November
(Stand: 03.12.18)</t>
  </si>
  <si>
    <t>Januar-November
(Stand: 03.12.17)</t>
  </si>
  <si>
    <r>
      <rPr>
        <b/>
        <sz val="8"/>
        <rFont val="Arial"/>
        <family val="2"/>
      </rPr>
      <t>Januar-November</t>
    </r>
    <r>
      <rPr>
        <sz val="8"/>
        <rFont val="Arial"/>
        <family val="2"/>
      </rPr>
      <t xml:space="preserve">
(Stand: 03.12.18)</t>
    </r>
  </si>
  <si>
    <t>November</t>
  </si>
  <si>
    <t>03.12.2018/17</t>
  </si>
  <si>
    <t>November
(Stand: 03.12.17)</t>
  </si>
  <si>
    <t>Januar
(Stand: 03.01.19)</t>
  </si>
  <si>
    <t>Februar
(Stand: 03.01.19)</t>
  </si>
  <si>
    <t>März
(Stand: 03.01.19)</t>
  </si>
  <si>
    <t>April
(Stand: 03.01.19)</t>
  </si>
  <si>
    <t>Mai
(Stand: 03.01.19)</t>
  </si>
  <si>
    <t>Juni
(Stand: 03.01.19)</t>
  </si>
  <si>
    <t>Juli
(Stand: 03.01.19)</t>
  </si>
  <si>
    <t>Januar - Dezember Grafiken</t>
  </si>
  <si>
    <t>03.01.2019/18</t>
  </si>
  <si>
    <t>Januar - Dezember</t>
  </si>
  <si>
    <t>Dezember</t>
  </si>
  <si>
    <t>Dezember
(Stand: 03.01.18)</t>
  </si>
  <si>
    <t>Dezember
(Stand: 03.01.19)</t>
  </si>
  <si>
    <t>Januar-Dezember
(Stand: 03.01.19)</t>
  </si>
  <si>
    <r>
      <rPr>
        <b/>
        <sz val="8"/>
        <rFont val="Arial"/>
        <family val="2"/>
      </rPr>
      <t>Januar-Dezember</t>
    </r>
    <r>
      <rPr>
        <sz val="8"/>
        <rFont val="Arial"/>
        <family val="2"/>
      </rPr>
      <t xml:space="preserve">
(Stand: 03.01.19)</t>
    </r>
  </si>
  <si>
    <t>August
(Stand: 03.01.19)</t>
  </si>
  <si>
    <t>September
(Stand: 03.01.19)</t>
  </si>
  <si>
    <t>Oktober
(Stand: 03.01.19)</t>
  </si>
  <si>
    <t>November
(Stand: 03.01.19)</t>
  </si>
  <si>
    <t>Januar-Dezember
(Stand: 03.01.18)</t>
  </si>
  <si>
    <t>Quellen:            BFS, ASTRA – Neue Inverkehsetzungen von Strassenfahrzeugen (IVS);
                        ASTRA – IVZ-Fahrzeuge, ehemals MOFIS-Datenbank</t>
  </si>
  <si>
    <t>Hinweise:         In der Schweiz erstmals in Verkehr gesetzte Strassenfahrzeuge (von Haltern mit 
                       Wohnsitz in der Schweiz); ohne Motorfahrräder</t>
  </si>
  <si>
    <t>© BFS 2019</t>
  </si>
  <si>
    <t xml:space="preserve">© BFS </t>
  </si>
  <si>
    <t>Quellen: BFS, ASTRA – Neue Inverkehsetzungen von Strassenfahrzeugen (IVS); ASTRA – IVZ-Fahrzeuge, ehemals MOFIS-Datenbank</t>
  </si>
  <si>
    <t>© BFS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</si>
</sst>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\ ###\ ##0__;\-\ #\ ###\ ##0__;\ 0__;"/>
    <numFmt numFmtId="166" formatCode="0.0_ ;\-0.0\ "/>
  </numFmts>
  <fonts count="21" x14ac:knownFonts="1">
    <font>
      <sz val="8"/>
      <name val="Arial"/>
    </font>
    <font>
      <sz val="10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1"/>
      <name val="Roboto"/>
    </font>
    <font>
      <sz val="11"/>
      <name val="Roboto"/>
    </font>
    <font>
      <b/>
      <sz val="9"/>
      <name val="Arial"/>
      <family val="2"/>
    </font>
    <font>
      <vertAlign val="superscript"/>
      <sz val="8"/>
      <name val="Arial"/>
      <family val="2"/>
    </font>
    <font>
      <sz val="11"/>
      <color theme="1"/>
      <name val="Arial"/>
      <family val="2"/>
    </font>
    <font>
      <u/>
      <sz val="11"/>
      <color rgb="FF808080"/>
      <name val="Arial"/>
      <family val="2"/>
    </font>
    <font>
      <u/>
      <sz val="11"/>
      <color rgb="FFDD99DD"/>
      <name val="Arial"/>
      <family val="2"/>
    </font>
    <font>
      <b/>
      <sz val="11"/>
      <color theme="1"/>
      <name val="Roboto"/>
    </font>
    <font>
      <sz val="11"/>
      <color theme="1"/>
      <name val="Roboto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8EAF7"/>
        <bgColor indexed="64"/>
      </patternFill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9">
    <xf numFmtId="0" fontId="0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5" fillId="3" borderId="14" applyNumberFormat="0" applyFont="0" applyAlignment="0" applyProtection="0"/>
    <xf numFmtId="0" fontId="15" fillId="0" borderId="0"/>
    <xf numFmtId="0" fontId="3" fillId="0" borderId="0"/>
  </cellStyleXfs>
  <cellXfs count="113">
    <xf numFmtId="0" fontId="0" fillId="0" borderId="0" xfId="0"/>
    <xf numFmtId="0" fontId="0" fillId="4" borderId="0" xfId="0" applyFill="1"/>
    <xf numFmtId="0" fontId="3" fillId="0" borderId="0" xfId="8"/>
    <xf numFmtId="0" fontId="3" fillId="0" borderId="0" xfId="8" applyAlignment="1">
      <alignment vertical="top"/>
    </xf>
    <xf numFmtId="0" fontId="7" fillId="0" borderId="0" xfId="8" applyFont="1" applyAlignment="1">
      <alignment vertical="top"/>
    </xf>
    <xf numFmtId="0" fontId="6" fillId="0" borderId="0" xfId="8" applyFont="1" applyFill="1" applyAlignment="1">
      <alignment vertical="top"/>
    </xf>
    <xf numFmtId="0" fontId="6" fillId="0" borderId="0" xfId="8" applyFont="1" applyAlignment="1">
      <alignment vertical="top"/>
    </xf>
    <xf numFmtId="0" fontId="6" fillId="0" borderId="0" xfId="8" applyFont="1"/>
    <xf numFmtId="0" fontId="5" fillId="0" borderId="0" xfId="8" applyFont="1"/>
    <xf numFmtId="0" fontId="4" fillId="0" borderId="0" xfId="8" applyFont="1" applyFill="1" applyBorder="1" applyAlignment="1">
      <alignment vertical="top"/>
    </xf>
    <xf numFmtId="0" fontId="0" fillId="0" borderId="0" xfId="0" applyAlignment="1">
      <alignment vertical="top"/>
    </xf>
    <xf numFmtId="0" fontId="8" fillId="0" borderId="0" xfId="4" applyFont="1" applyBorder="1" applyAlignment="1" applyProtection="1">
      <alignment vertical="top" wrapText="1"/>
    </xf>
    <xf numFmtId="0" fontId="1" fillId="0" borderId="0" xfId="8" applyFont="1" applyBorder="1" applyAlignment="1">
      <alignment horizontal="right" vertical="top" wrapText="1"/>
    </xf>
    <xf numFmtId="0" fontId="3" fillId="0" borderId="0" xfId="8" applyFont="1" applyFill="1" applyBorder="1"/>
    <xf numFmtId="0" fontId="3" fillId="0" borderId="0" xfId="8" applyNumberFormat="1" applyFont="1" applyFill="1" applyAlignment="1">
      <alignment horizontal="left"/>
    </xf>
    <xf numFmtId="0" fontId="8" fillId="0" borderId="3" xfId="4" applyFont="1" applyBorder="1" applyAlignment="1" applyProtection="1">
      <alignment vertical="top" wrapText="1"/>
    </xf>
    <xf numFmtId="14" fontId="1" fillId="0" borderId="3" xfId="8" applyNumberFormat="1" applyFont="1" applyBorder="1" applyAlignment="1">
      <alignment horizontal="right" vertical="top" wrapText="1"/>
    </xf>
    <xf numFmtId="0" fontId="6" fillId="5" borderId="0" xfId="8" applyFont="1" applyFill="1" applyAlignment="1">
      <alignment vertical="top"/>
    </xf>
    <xf numFmtId="0" fontId="9" fillId="4" borderId="0" xfId="4" applyFont="1" applyFill="1" applyAlignment="1" applyProtection="1">
      <alignment horizontal="right"/>
    </xf>
    <xf numFmtId="0" fontId="5" fillId="4" borderId="4" xfId="0" applyFont="1" applyFill="1" applyBorder="1"/>
    <xf numFmtId="0" fontId="3" fillId="4" borderId="0" xfId="0" applyFont="1" applyFill="1" applyBorder="1"/>
    <xf numFmtId="0" fontId="3" fillId="4" borderId="4" xfId="0" applyFont="1" applyFill="1" applyBorder="1"/>
    <xf numFmtId="0" fontId="5" fillId="4" borderId="0" xfId="0" applyFont="1" applyFill="1"/>
    <xf numFmtId="0" fontId="5" fillId="4" borderId="0" xfId="0" applyFont="1" applyFill="1" applyBorder="1"/>
    <xf numFmtId="0" fontId="3" fillId="4" borderId="0" xfId="0" applyFont="1" applyFill="1"/>
    <xf numFmtId="0" fontId="3" fillId="6" borderId="0" xfId="0" applyFont="1" applyFill="1" applyBorder="1"/>
    <xf numFmtId="165" fontId="5" fillId="2" borderId="5" xfId="0" applyNumberFormat="1" applyFont="1" applyFill="1" applyBorder="1" applyAlignment="1"/>
    <xf numFmtId="165" fontId="3" fillId="6" borderId="5" xfId="0" applyNumberFormat="1" applyFont="1" applyFill="1" applyBorder="1" applyAlignment="1"/>
    <xf numFmtId="165" fontId="5" fillId="2" borderId="0" xfId="0" applyNumberFormat="1" applyFont="1" applyFill="1" applyBorder="1" applyAlignment="1"/>
    <xf numFmtId="165" fontId="3" fillId="6" borderId="0" xfId="0" applyNumberFormat="1" applyFont="1" applyFill="1" applyBorder="1" applyAlignment="1"/>
    <xf numFmtId="0" fontId="3" fillId="4" borderId="0" xfId="0" applyFont="1" applyFill="1" applyBorder="1" applyAlignment="1">
      <alignment horizontal="left"/>
    </xf>
    <xf numFmtId="165" fontId="5" fillId="2" borderId="3" xfId="0" applyNumberFormat="1" applyFont="1" applyFill="1" applyBorder="1" applyAlignment="1"/>
    <xf numFmtId="0" fontId="0" fillId="4" borderId="3" xfId="0" applyFill="1" applyBorder="1"/>
    <xf numFmtId="0" fontId="3" fillId="4" borderId="0" xfId="0" applyNumberFormat="1" applyFont="1" applyFill="1" applyBorder="1" applyAlignment="1">
      <alignment horizontal="left"/>
    </xf>
    <xf numFmtId="0" fontId="3" fillId="4" borderId="6" xfId="0" applyFont="1" applyFill="1" applyBorder="1"/>
    <xf numFmtId="0" fontId="5" fillId="4" borderId="0" xfId="0" applyFont="1" applyFill="1" applyBorder="1" applyAlignment="1">
      <alignment horizontal="right"/>
    </xf>
    <xf numFmtId="0" fontId="3" fillId="6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0" fillId="4" borderId="0" xfId="0" applyFill="1" applyAlignment="1">
      <alignment horizontal="right"/>
    </xf>
    <xf numFmtId="0" fontId="0" fillId="4" borderId="3" xfId="0" applyFill="1" applyBorder="1" applyAlignment="1">
      <alignment horizontal="right"/>
    </xf>
    <xf numFmtId="0" fontId="5" fillId="4" borderId="0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right" vertical="top" wrapText="1"/>
    </xf>
    <xf numFmtId="0" fontId="0" fillId="4" borderId="7" xfId="0" applyFill="1" applyBorder="1" applyAlignment="1">
      <alignment horizontal="right" wrapText="1"/>
    </xf>
    <xf numFmtId="0" fontId="3" fillId="4" borderId="0" xfId="0" applyFont="1" applyFill="1" applyBorder="1" applyAlignment="1"/>
    <xf numFmtId="0" fontId="0" fillId="0" borderId="8" xfId="0" applyBorder="1" applyAlignment="1"/>
    <xf numFmtId="0" fontId="3" fillId="4" borderId="3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3" fillId="4" borderId="9" xfId="0" applyFont="1" applyFill="1" applyBorder="1" applyAlignment="1">
      <alignment horizontal="right" vertical="top" wrapText="1"/>
    </xf>
    <xf numFmtId="0" fontId="6" fillId="5" borderId="0" xfId="8" applyFont="1" applyFill="1" applyAlignment="1">
      <alignment horizontal="left" vertical="top"/>
    </xf>
    <xf numFmtId="165" fontId="5" fillId="2" borderId="9" xfId="0" applyNumberFormat="1" applyFont="1" applyFill="1" applyBorder="1" applyAlignment="1"/>
    <xf numFmtId="166" fontId="5" fillId="2" borderId="3" xfId="0" applyNumberFormat="1" applyFont="1" applyFill="1" applyBorder="1" applyAlignment="1"/>
    <xf numFmtId="166" fontId="5" fillId="2" borderId="0" xfId="0" applyNumberFormat="1" applyFont="1" applyFill="1" applyBorder="1" applyAlignment="1"/>
    <xf numFmtId="166" fontId="3" fillId="6" borderId="0" xfId="0" applyNumberFormat="1" applyFont="1" applyFill="1" applyBorder="1" applyAlignment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3" fillId="0" borderId="0" xfId="8" applyFont="1" applyFill="1" applyBorder="1" applyAlignment="1">
      <alignment horizontal="right" vertical="top" wrapText="1"/>
    </xf>
    <xf numFmtId="14" fontId="3" fillId="0" borderId="1" xfId="8" applyNumberFormat="1" applyFont="1" applyBorder="1" applyAlignment="1">
      <alignment horizontal="right" vertical="top" wrapText="1"/>
    </xf>
    <xf numFmtId="165" fontId="3" fillId="4" borderId="0" xfId="0" applyNumberFormat="1" applyFont="1" applyFill="1" applyBorder="1" applyAlignment="1"/>
    <xf numFmtId="166" fontId="3" fillId="4" borderId="0" xfId="0" applyNumberFormat="1" applyFont="1" applyFill="1" applyBorder="1" applyAlignment="1"/>
    <xf numFmtId="165" fontId="3" fillId="4" borderId="5" xfId="0" applyNumberFormat="1" applyFont="1" applyFill="1" applyBorder="1" applyAlignment="1"/>
    <xf numFmtId="49" fontId="3" fillId="4" borderId="0" xfId="0" applyNumberFormat="1" applyFont="1" applyFill="1" applyBorder="1" applyAlignment="1">
      <alignment horizontal="right"/>
    </xf>
    <xf numFmtId="165" fontId="3" fillId="4" borderId="10" xfId="0" applyNumberFormat="1" applyFont="1" applyFill="1" applyBorder="1" applyAlignment="1"/>
    <xf numFmtId="0" fontId="2" fillId="4" borderId="0" xfId="3" applyFill="1" applyAlignment="1" applyProtection="1"/>
    <xf numFmtId="0" fontId="3" fillId="5" borderId="0" xfId="8" applyFont="1" applyFill="1" applyAlignment="1">
      <alignment horizontal="left" vertical="center"/>
    </xf>
    <xf numFmtId="0" fontId="13" fillId="4" borderId="0" xfId="0" applyNumberFormat="1" applyFont="1" applyFill="1" applyBorder="1" applyAlignment="1">
      <alignment horizontal="left" vertical="center"/>
    </xf>
    <xf numFmtId="0" fontId="2" fillId="4" borderId="0" xfId="3" applyFill="1" applyAlignment="1" applyProtection="1">
      <alignment horizontal="right"/>
    </xf>
    <xf numFmtId="0" fontId="1" fillId="0" borderId="0" xfId="8" applyFont="1" applyAlignment="1">
      <alignment vertical="top"/>
    </xf>
    <xf numFmtId="0" fontId="8" fillId="0" borderId="1" xfId="3" applyFont="1" applyBorder="1" applyAlignment="1" applyProtection="1">
      <alignment vertical="top" wrapText="1"/>
    </xf>
    <xf numFmtId="0" fontId="18" fillId="4" borderId="0" xfId="5" applyFont="1" applyFill="1"/>
    <xf numFmtId="0" fontId="3" fillId="4" borderId="0" xfId="5" applyFill="1"/>
    <xf numFmtId="0" fontId="19" fillId="4" borderId="0" xfId="5" applyFont="1" applyFill="1"/>
    <xf numFmtId="0" fontId="11" fillId="4" borderId="0" xfId="5" applyFont="1" applyFill="1"/>
    <xf numFmtId="0" fontId="12" fillId="4" borderId="0" xfId="5" applyFont="1" applyFill="1"/>
    <xf numFmtId="3" fontId="12" fillId="4" borderId="0" xfId="5" applyNumberFormat="1" applyFont="1" applyFill="1" applyBorder="1" applyAlignment="1"/>
    <xf numFmtId="3" fontId="19" fillId="4" borderId="0" xfId="5" applyNumberFormat="1" applyFont="1" applyFill="1"/>
    <xf numFmtId="0" fontId="20" fillId="4" borderId="0" xfId="5" applyFont="1" applyFill="1"/>
    <xf numFmtId="0" fontId="5" fillId="4" borderId="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right" vertical="top" wrapText="1"/>
    </xf>
    <xf numFmtId="0" fontId="5" fillId="4" borderId="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right" vertical="top" wrapText="1"/>
    </xf>
    <xf numFmtId="164" fontId="3" fillId="4" borderId="0" xfId="0" applyNumberFormat="1" applyFont="1" applyFill="1" applyBorder="1" applyAlignment="1">
      <alignment horizontal="right"/>
    </xf>
    <xf numFmtId="0" fontId="8" fillId="0" borderId="2" xfId="3" applyFont="1" applyBorder="1" applyAlignment="1" applyProtection="1">
      <alignment vertical="top" wrapText="1"/>
    </xf>
    <xf numFmtId="0" fontId="5" fillId="4" borderId="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right" vertical="top" wrapText="1"/>
    </xf>
    <xf numFmtId="2" fontId="8" fillId="0" borderId="1" xfId="3" applyNumberFormat="1" applyFont="1" applyBorder="1" applyAlignment="1" applyProtection="1">
      <alignment vertical="top" wrapText="1"/>
    </xf>
    <xf numFmtId="0" fontId="5" fillId="4" borderId="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right" vertical="top" wrapText="1"/>
    </xf>
    <xf numFmtId="164" fontId="5" fillId="4" borderId="0" xfId="0" applyNumberFormat="1" applyFont="1" applyFill="1"/>
    <xf numFmtId="0" fontId="5" fillId="4" borderId="0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right" vertical="top" wrapText="1"/>
    </xf>
    <xf numFmtId="0" fontId="10" fillId="5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3" fillId="0" borderId="0" xfId="8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5" fillId="4" borderId="12" xfId="0" applyFont="1" applyFill="1" applyBorder="1" applyAlignment="1">
      <alignment horizontal="right" vertical="top" wrapText="1"/>
    </xf>
    <xf numFmtId="0" fontId="5" fillId="0" borderId="13" xfId="0" applyFont="1" applyBorder="1" applyAlignment="1">
      <alignment horizontal="right" wrapText="1"/>
    </xf>
    <xf numFmtId="0" fontId="5" fillId="4" borderId="0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3" fillId="4" borderId="3" xfId="0" applyFont="1" applyFill="1" applyBorder="1" applyAlignment="1">
      <alignment horizontal="left" vertical="top" wrapText="1"/>
    </xf>
    <xf numFmtId="0" fontId="0" fillId="0" borderId="3" xfId="0" applyBorder="1" applyAlignment="1"/>
    <xf numFmtId="0" fontId="0" fillId="0" borderId="11" xfId="0" applyBorder="1" applyAlignment="1"/>
    <xf numFmtId="0" fontId="3" fillId="4" borderId="11" xfId="0" applyFont="1" applyFill="1" applyBorder="1" applyAlignment="1">
      <alignment horizontal="right" vertical="top" wrapText="1"/>
    </xf>
    <xf numFmtId="0" fontId="0" fillId="0" borderId="6" xfId="0" applyBorder="1" applyAlignment="1">
      <alignment horizontal="right" wrapText="1"/>
    </xf>
    <xf numFmtId="0" fontId="3" fillId="4" borderId="12" xfId="0" applyFont="1" applyFill="1" applyBorder="1" applyAlignment="1">
      <alignment horizontal="right" vertical="top" wrapText="1"/>
    </xf>
    <xf numFmtId="0" fontId="0" fillId="0" borderId="13" xfId="0" applyBorder="1" applyAlignment="1">
      <alignment horizontal="right" wrapText="1"/>
    </xf>
    <xf numFmtId="164" fontId="3" fillId="4" borderId="0" xfId="0" applyNumberFormat="1" applyFont="1" applyFill="1" applyBorder="1" applyAlignment="1">
      <alignment horizontal="right"/>
    </xf>
    <xf numFmtId="0" fontId="0" fillId="0" borderId="0" xfId="0" applyAlignment="1"/>
    <xf numFmtId="0" fontId="0" fillId="4" borderId="0" xfId="0" applyFill="1" applyAlignment="1"/>
    <xf numFmtId="0" fontId="3" fillId="4" borderId="9" xfId="0" applyFont="1" applyFill="1" applyBorder="1" applyAlignment="1">
      <alignment horizontal="right" vertical="top" wrapText="1"/>
    </xf>
    <xf numFmtId="0" fontId="0" fillId="0" borderId="5" xfId="0" applyBorder="1" applyAlignment="1">
      <alignment horizontal="right" vertical="top" wrapText="1"/>
    </xf>
    <xf numFmtId="0" fontId="0" fillId="0" borderId="10" xfId="0" applyBorder="1" applyAlignment="1">
      <alignment horizontal="right" vertical="top" wrapText="1"/>
    </xf>
    <xf numFmtId="0" fontId="13" fillId="4" borderId="7" xfId="0" applyNumberFormat="1" applyFont="1" applyFill="1" applyBorder="1" applyAlignment="1">
      <alignment horizontal="left" vertical="center" wrapText="1"/>
    </xf>
  </cellXfs>
  <cellStyles count="9">
    <cellStyle name="Besuchter Hyperlink 2" xfId="1"/>
    <cellStyle name="Hyperlink 2" xfId="2"/>
    <cellStyle name="Lien hypertexte" xfId="3" builtinId="8"/>
    <cellStyle name="Link 2" xfId="4"/>
    <cellStyle name="Normal" xfId="0" builtinId="0"/>
    <cellStyle name="Normal 2" xfId="5"/>
    <cellStyle name="Notiz 2" xfId="6"/>
    <cellStyle name="Standard 2" xfId="7"/>
    <cellStyle name="Standard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97269420269832"/>
          <c:y val="0.14691623506816368"/>
          <c:w val="0.62120863839388507"/>
          <c:h val="0.21228753016784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Grafiken!$A$3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099-4C96-8BD7-A751B8E0F74B}"/>
              </c:ext>
            </c:extLst>
          </c:dPt>
          <c:cat>
            <c:strRef>
              <c:f>Grafiken!$B$2:$M$2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Grafiken!$B$3:$M$3</c:f>
              <c:numCache>
                <c:formatCode>General</c:formatCode>
                <c:ptCount val="12"/>
                <c:pt idx="0">
                  <c:v>24684</c:v>
                </c:pt>
                <c:pt idx="1">
                  <c:v>28910</c:v>
                </c:pt>
                <c:pt idx="2">
                  <c:v>43850</c:v>
                </c:pt>
                <c:pt idx="3">
                  <c:v>36715</c:v>
                </c:pt>
                <c:pt idx="4">
                  <c:v>39663</c:v>
                </c:pt>
                <c:pt idx="5">
                  <c:v>43373</c:v>
                </c:pt>
                <c:pt idx="6">
                  <c:v>33772</c:v>
                </c:pt>
                <c:pt idx="7">
                  <c:v>31139</c:v>
                </c:pt>
                <c:pt idx="8">
                  <c:v>31894</c:v>
                </c:pt>
                <c:pt idx="9">
                  <c:v>30790</c:v>
                </c:pt>
                <c:pt idx="10">
                  <c:v>32246</c:v>
                </c:pt>
                <c:pt idx="11">
                  <c:v>35791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99-4C96-8BD7-A751B8E0F74B}"/>
            </c:ext>
          </c:extLst>
        </c:ser>
        <c:ser>
          <c:idx val="1"/>
          <c:order val="1"/>
          <c:tx>
            <c:strRef>
              <c:f>Grafiken!$A$4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099-4C96-8BD7-A751B8E0F74B}"/>
              </c:ext>
            </c:extLst>
          </c:dPt>
          <c:cat>
            <c:strRef>
              <c:f>Grafiken!$B$2:$M$2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Grafiken!$B$4:$M$4</c:f>
              <c:numCache>
                <c:formatCode>#,##0</c:formatCode>
                <c:ptCount val="12"/>
                <c:pt idx="0">
                  <c:v>26923</c:v>
                </c:pt>
                <c:pt idx="1">
                  <c:v>27829</c:v>
                </c:pt>
                <c:pt idx="2">
                  <c:v>38587</c:v>
                </c:pt>
                <c:pt idx="3">
                  <c:v>37846</c:v>
                </c:pt>
                <c:pt idx="4">
                  <c:v>39349</c:v>
                </c:pt>
                <c:pt idx="5" formatCode="General">
                  <c:v>42480</c:v>
                </c:pt>
                <c:pt idx="6" formatCode="General">
                  <c:v>34171</c:v>
                </c:pt>
                <c:pt idx="7" formatCode="General">
                  <c:v>30026</c:v>
                </c:pt>
                <c:pt idx="8" formatCode="General">
                  <c:v>27310</c:v>
                </c:pt>
                <c:pt idx="9" formatCode="General">
                  <c:v>28966</c:v>
                </c:pt>
                <c:pt idx="10" formatCode="General">
                  <c:v>29910</c:v>
                </c:pt>
                <c:pt idx="11" formatCode="General">
                  <c:v>32016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099-4C96-8BD7-A751B8E0F7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1"/>
        <c:axId val="495365048"/>
        <c:axId val="1"/>
      </c:barChart>
      <c:catAx>
        <c:axId val="49536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 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95365048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9934657239770779"/>
          <c:y val="0.13860983242479305"/>
          <c:w val="0.18804574602188651"/>
          <c:h val="4.3988188976377962E-2"/>
        </c:manualLayout>
      </c:layout>
      <c:overlay val="0"/>
      <c:spPr>
        <a:noFill/>
        <a:ln w="25400">
          <a:noFill/>
        </a:ln>
      </c:spPr>
      <c:txPr>
        <a:bodyPr rot="0" vert="horz"/>
        <a:lstStyle/>
        <a:p>
          <a:pPr>
            <a:defRPr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026579102268885E-2"/>
          <c:y val="0.19138200086455076"/>
          <c:w val="0.88336765596608113"/>
          <c:h val="0.680169940136397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Grafiken!$A$28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825-420B-8559-5C2CF8E36EDA}"/>
              </c:ext>
            </c:extLst>
          </c:dPt>
          <c:cat>
            <c:strRef>
              <c:f>Grafiken!$B$27:$M$27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Grafiken!$B$28:$M$28</c:f>
              <c:numCache>
                <c:formatCode>General</c:formatCode>
                <c:ptCount val="12"/>
                <c:pt idx="0">
                  <c:v>250</c:v>
                </c:pt>
                <c:pt idx="1">
                  <c:v>309</c:v>
                </c:pt>
                <c:pt idx="2">
                  <c:v>451</c:v>
                </c:pt>
                <c:pt idx="3">
                  <c:v>366</c:v>
                </c:pt>
                <c:pt idx="4">
                  <c:v>414</c:v>
                </c:pt>
                <c:pt idx="5">
                  <c:v>442</c:v>
                </c:pt>
                <c:pt idx="6">
                  <c:v>293</c:v>
                </c:pt>
                <c:pt idx="7">
                  <c:v>343</c:v>
                </c:pt>
                <c:pt idx="8">
                  <c:v>241</c:v>
                </c:pt>
                <c:pt idx="9">
                  <c:v>307</c:v>
                </c:pt>
                <c:pt idx="10">
                  <c:v>416</c:v>
                </c:pt>
                <c:pt idx="11">
                  <c:v>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25-420B-8559-5C2CF8E36EDA}"/>
            </c:ext>
          </c:extLst>
        </c:ser>
        <c:ser>
          <c:idx val="3"/>
          <c:order val="1"/>
          <c:tx>
            <c:strRef>
              <c:f>Grafiken!$A$29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5825-420B-8559-5C2CF8E36EDA}"/>
              </c:ext>
            </c:extLst>
          </c:dPt>
          <c:cat>
            <c:strRef>
              <c:f>Grafiken!$B$27:$M$27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Grafiken!$B$29:$M$29</c:f>
              <c:numCache>
                <c:formatCode>#,##0</c:formatCode>
                <c:ptCount val="12"/>
                <c:pt idx="0">
                  <c:v>281</c:v>
                </c:pt>
                <c:pt idx="1">
                  <c:v>312</c:v>
                </c:pt>
                <c:pt idx="2">
                  <c:v>378</c:v>
                </c:pt>
                <c:pt idx="3">
                  <c:v>462</c:v>
                </c:pt>
                <c:pt idx="4">
                  <c:v>410</c:v>
                </c:pt>
                <c:pt idx="5" formatCode="General">
                  <c:v>445</c:v>
                </c:pt>
                <c:pt idx="6" formatCode="General">
                  <c:v>404</c:v>
                </c:pt>
                <c:pt idx="7" formatCode="General">
                  <c:v>375</c:v>
                </c:pt>
                <c:pt idx="8" formatCode="General">
                  <c:v>320</c:v>
                </c:pt>
                <c:pt idx="9" formatCode="General">
                  <c:v>421</c:v>
                </c:pt>
                <c:pt idx="10" formatCode="General">
                  <c:v>435</c:v>
                </c:pt>
                <c:pt idx="11" formatCode="General">
                  <c:v>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25-420B-8559-5C2CF8E36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1"/>
        <c:axId val="495363736"/>
        <c:axId val="1"/>
      </c:barChart>
      <c:catAx>
        <c:axId val="495363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 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363736"/>
        <c:crosses val="autoZero"/>
        <c:crossBetween val="between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36224194995697"/>
          <c:y val="0.1913818835010456"/>
          <c:w val="0.87016642197398475"/>
          <c:h val="0.680169940136397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Grafiken!$A$8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432-4F3F-8D9E-281B14C361CD}"/>
              </c:ext>
            </c:extLst>
          </c:dPt>
          <c:cat>
            <c:strRef>
              <c:f>Grafiken!$B$7:$M$7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Grafiken!$B$8:$M$8</c:f>
              <c:numCache>
                <c:formatCode>General</c:formatCode>
                <c:ptCount val="12"/>
                <c:pt idx="0">
                  <c:v>19994</c:v>
                </c:pt>
                <c:pt idx="1">
                  <c:v>23123</c:v>
                </c:pt>
                <c:pt idx="2">
                  <c:v>30892</c:v>
                </c:pt>
                <c:pt idx="3">
                  <c:v>25995</c:v>
                </c:pt>
                <c:pt idx="4">
                  <c:v>28375</c:v>
                </c:pt>
                <c:pt idx="5">
                  <c:v>32141</c:v>
                </c:pt>
                <c:pt idx="6">
                  <c:v>24798</c:v>
                </c:pt>
                <c:pt idx="7">
                  <c:v>23111</c:v>
                </c:pt>
                <c:pt idx="8">
                  <c:v>24606</c:v>
                </c:pt>
                <c:pt idx="9">
                  <c:v>24614</c:v>
                </c:pt>
                <c:pt idx="10">
                  <c:v>26587</c:v>
                </c:pt>
                <c:pt idx="11">
                  <c:v>30796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32-4F3F-8D9E-281B14C361CD}"/>
            </c:ext>
          </c:extLst>
        </c:ser>
        <c:ser>
          <c:idx val="3"/>
          <c:order val="1"/>
          <c:tx>
            <c:strRef>
              <c:f>Grafiken!$A$9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432-4F3F-8D9E-281B14C361CD}"/>
              </c:ext>
            </c:extLst>
          </c:dPt>
          <c:cat>
            <c:strRef>
              <c:f>Grafiken!$B$7:$M$7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Grafiken!$B$9:$M$9</c:f>
              <c:numCache>
                <c:formatCode>#,##0</c:formatCode>
                <c:ptCount val="12"/>
                <c:pt idx="0">
                  <c:v>22258</c:v>
                </c:pt>
                <c:pt idx="1">
                  <c:v>22536</c:v>
                </c:pt>
                <c:pt idx="2">
                  <c:v>28581</c:v>
                </c:pt>
                <c:pt idx="3">
                  <c:v>26558</c:v>
                </c:pt>
                <c:pt idx="4">
                  <c:v>27942</c:v>
                </c:pt>
                <c:pt idx="5" formatCode="General">
                  <c:v>31536</c:v>
                </c:pt>
                <c:pt idx="6" formatCode="General">
                  <c:v>25379</c:v>
                </c:pt>
                <c:pt idx="7" formatCode="General">
                  <c:v>21680</c:v>
                </c:pt>
                <c:pt idx="8" formatCode="General">
                  <c:v>20462</c:v>
                </c:pt>
                <c:pt idx="9" formatCode="General">
                  <c:v>22666</c:v>
                </c:pt>
                <c:pt idx="10" formatCode="General">
                  <c:v>23986</c:v>
                </c:pt>
                <c:pt idx="11" formatCode="General">
                  <c:v>27303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32-4F3F-8D9E-281B14C361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1"/>
        <c:axId val="495359144"/>
        <c:axId val="1"/>
      </c:barChart>
      <c:catAx>
        <c:axId val="495359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 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359144"/>
        <c:crosses val="autoZero"/>
        <c:crossBetween val="between"/>
        <c:majorUnit val="100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767185013776154E-2"/>
          <c:y val="0.19138179855934542"/>
          <c:w val="0.86338233136521703"/>
          <c:h val="0.680169940136397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Grafiken!$A$13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954-464B-91C0-C794B30DB57B}"/>
              </c:ext>
            </c:extLst>
          </c:dPt>
          <c:cat>
            <c:strRef>
              <c:f>Grafiken!$B$12:$M$12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Grafiken!$B$13:$M$13</c:f>
              <c:numCache>
                <c:formatCode>General</c:formatCode>
                <c:ptCount val="12"/>
                <c:pt idx="0">
                  <c:v>289</c:v>
                </c:pt>
                <c:pt idx="1">
                  <c:v>330</c:v>
                </c:pt>
                <c:pt idx="2">
                  <c:v>749</c:v>
                </c:pt>
                <c:pt idx="3">
                  <c:v>703</c:v>
                </c:pt>
                <c:pt idx="4">
                  <c:v>693</c:v>
                </c:pt>
                <c:pt idx="5">
                  <c:v>579</c:v>
                </c:pt>
                <c:pt idx="6">
                  <c:v>523</c:v>
                </c:pt>
                <c:pt idx="7">
                  <c:v>458</c:v>
                </c:pt>
                <c:pt idx="8">
                  <c:v>350</c:v>
                </c:pt>
                <c:pt idx="9">
                  <c:v>271</c:v>
                </c:pt>
                <c:pt idx="10">
                  <c:v>320</c:v>
                </c:pt>
                <c:pt idx="11">
                  <c:v>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54-464B-91C0-C794B30DB57B}"/>
            </c:ext>
          </c:extLst>
        </c:ser>
        <c:ser>
          <c:idx val="3"/>
          <c:order val="1"/>
          <c:tx>
            <c:strRef>
              <c:f>Grafiken!$A$14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954-464B-91C0-C794B30DB57B}"/>
              </c:ext>
            </c:extLst>
          </c:dPt>
          <c:cat>
            <c:strRef>
              <c:f>Grafiken!$B$12:$M$12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Grafiken!$B$14:$M$14</c:f>
              <c:numCache>
                <c:formatCode>#,##0</c:formatCode>
                <c:ptCount val="12"/>
                <c:pt idx="0">
                  <c:v>211</c:v>
                </c:pt>
                <c:pt idx="1">
                  <c:v>265</c:v>
                </c:pt>
                <c:pt idx="2">
                  <c:v>640</c:v>
                </c:pt>
                <c:pt idx="3">
                  <c:v>760</c:v>
                </c:pt>
                <c:pt idx="4">
                  <c:v>850</c:v>
                </c:pt>
                <c:pt idx="5" formatCode="General">
                  <c:v>712</c:v>
                </c:pt>
                <c:pt idx="6" formatCode="General">
                  <c:v>559</c:v>
                </c:pt>
                <c:pt idx="7" formatCode="General">
                  <c:v>418</c:v>
                </c:pt>
                <c:pt idx="8" formatCode="General">
                  <c:v>327</c:v>
                </c:pt>
                <c:pt idx="9" formatCode="General">
                  <c:v>287</c:v>
                </c:pt>
                <c:pt idx="10" formatCode="General">
                  <c:v>296</c:v>
                </c:pt>
                <c:pt idx="11" formatCode="General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54-464B-91C0-C794B30DB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1"/>
        <c:axId val="368752984"/>
        <c:axId val="1"/>
      </c:barChart>
      <c:catAx>
        <c:axId val="368752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 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752984"/>
        <c:crosses val="autoZero"/>
        <c:crossBetween val="between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30629528584752E-2"/>
          <c:y val="0.19138176789156597"/>
          <c:w val="0.87345009247526051"/>
          <c:h val="0.680169940136397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Grafiken!$A$18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92C-41EB-9306-854956133587}"/>
              </c:ext>
            </c:extLst>
          </c:dPt>
          <c:cat>
            <c:strRef>
              <c:f>Grafiken!$B$17:$M$17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Grafiken!$B$18:$M$18</c:f>
              <c:numCache>
                <c:formatCode>General</c:formatCode>
                <c:ptCount val="12"/>
                <c:pt idx="0">
                  <c:v>2947</c:v>
                </c:pt>
                <c:pt idx="1">
                  <c:v>2747</c:v>
                </c:pt>
                <c:pt idx="2">
                  <c:v>3780</c:v>
                </c:pt>
                <c:pt idx="3">
                  <c:v>2879</c:v>
                </c:pt>
                <c:pt idx="4">
                  <c:v>3421</c:v>
                </c:pt>
                <c:pt idx="5">
                  <c:v>3346</c:v>
                </c:pt>
                <c:pt idx="6">
                  <c:v>2772</c:v>
                </c:pt>
                <c:pt idx="7">
                  <c:v>2925</c:v>
                </c:pt>
                <c:pt idx="8">
                  <c:v>3082</c:v>
                </c:pt>
                <c:pt idx="9">
                  <c:v>3159</c:v>
                </c:pt>
                <c:pt idx="10">
                  <c:v>3313</c:v>
                </c:pt>
                <c:pt idx="11">
                  <c:v>3128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2C-41EB-9306-854956133587}"/>
            </c:ext>
          </c:extLst>
        </c:ser>
        <c:ser>
          <c:idx val="3"/>
          <c:order val="1"/>
          <c:tx>
            <c:strRef>
              <c:f>Grafiken!$A$19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92C-41EB-9306-854956133587}"/>
              </c:ext>
            </c:extLst>
          </c:dPt>
          <c:cat>
            <c:strRef>
              <c:f>Grafiken!$B$17:$M$17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Grafiken!$B$19:$M$19</c:f>
              <c:numCache>
                <c:formatCode>#,##0</c:formatCode>
                <c:ptCount val="12"/>
                <c:pt idx="0">
                  <c:v>2759</c:v>
                </c:pt>
                <c:pt idx="1">
                  <c:v>2604</c:v>
                </c:pt>
                <c:pt idx="2">
                  <c:v>3253</c:v>
                </c:pt>
                <c:pt idx="3">
                  <c:v>3106</c:v>
                </c:pt>
                <c:pt idx="4">
                  <c:v>3269</c:v>
                </c:pt>
                <c:pt idx="5" formatCode="General">
                  <c:v>3756</c:v>
                </c:pt>
                <c:pt idx="6" formatCode="General">
                  <c:v>3007</c:v>
                </c:pt>
                <c:pt idx="7" formatCode="General">
                  <c:v>3108</c:v>
                </c:pt>
                <c:pt idx="8" formatCode="General">
                  <c:v>3013</c:v>
                </c:pt>
                <c:pt idx="9" formatCode="General">
                  <c:v>3098</c:v>
                </c:pt>
                <c:pt idx="10" formatCode="General">
                  <c:v>3609</c:v>
                </c:pt>
                <c:pt idx="11" formatCode="General">
                  <c:v>2956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2C-41EB-9306-8549561335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1"/>
        <c:axId val="496210248"/>
        <c:axId val="1"/>
      </c:barChart>
      <c:catAx>
        <c:axId val="496210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 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210248"/>
        <c:crosses val="autoZero"/>
        <c:crossBetween val="between"/>
        <c:majorUnit val="10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148440571409362E-2"/>
          <c:y val="0.1913818835010456"/>
          <c:w val="0.87016642197398475"/>
          <c:h val="0.680169940136397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Grafiken!$A$23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4DE-4F49-8D5D-6A3AF2DFDD1C}"/>
              </c:ext>
            </c:extLst>
          </c:dPt>
          <c:cat>
            <c:strRef>
              <c:f>Grafiken!$B$22:$M$22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Grafiken!$B$23:$M$23</c:f>
              <c:numCache>
                <c:formatCode>General</c:formatCode>
                <c:ptCount val="12"/>
                <c:pt idx="0">
                  <c:v>218</c:v>
                </c:pt>
                <c:pt idx="1">
                  <c:v>243</c:v>
                </c:pt>
                <c:pt idx="2">
                  <c:v>397</c:v>
                </c:pt>
                <c:pt idx="3">
                  <c:v>392</c:v>
                </c:pt>
                <c:pt idx="4">
                  <c:v>397</c:v>
                </c:pt>
                <c:pt idx="5">
                  <c:v>336</c:v>
                </c:pt>
                <c:pt idx="6">
                  <c:v>267</c:v>
                </c:pt>
                <c:pt idx="7">
                  <c:v>246</c:v>
                </c:pt>
                <c:pt idx="8">
                  <c:v>183</c:v>
                </c:pt>
                <c:pt idx="9">
                  <c:v>201</c:v>
                </c:pt>
                <c:pt idx="10">
                  <c:v>201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DE-4F49-8D5D-6A3AF2DFDD1C}"/>
            </c:ext>
          </c:extLst>
        </c:ser>
        <c:ser>
          <c:idx val="3"/>
          <c:order val="1"/>
          <c:tx>
            <c:strRef>
              <c:f>Grafiken!$A$24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4DE-4F49-8D5D-6A3AF2DFDD1C}"/>
              </c:ext>
            </c:extLst>
          </c:dPt>
          <c:cat>
            <c:strRef>
              <c:f>Grafiken!$B$22:$M$22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Grafiken!$B$24:$M$24</c:f>
              <c:numCache>
                <c:formatCode>#,##0</c:formatCode>
                <c:ptCount val="12"/>
                <c:pt idx="0">
                  <c:v>213</c:v>
                </c:pt>
                <c:pt idx="1">
                  <c:v>225</c:v>
                </c:pt>
                <c:pt idx="2">
                  <c:v>317</c:v>
                </c:pt>
                <c:pt idx="3">
                  <c:v>321</c:v>
                </c:pt>
                <c:pt idx="4">
                  <c:v>299</c:v>
                </c:pt>
                <c:pt idx="5" formatCode="General">
                  <c:v>326</c:v>
                </c:pt>
                <c:pt idx="6" formatCode="General">
                  <c:v>279</c:v>
                </c:pt>
                <c:pt idx="7" formatCode="General">
                  <c:v>235</c:v>
                </c:pt>
                <c:pt idx="8" formatCode="General">
                  <c:v>159</c:v>
                </c:pt>
                <c:pt idx="9" formatCode="General">
                  <c:v>172</c:v>
                </c:pt>
                <c:pt idx="10" formatCode="General">
                  <c:v>178</c:v>
                </c:pt>
                <c:pt idx="11" formatCode="General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DE-4F49-8D5D-6A3AF2DFD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1"/>
        <c:axId val="496214840"/>
        <c:axId val="1"/>
      </c:barChart>
      <c:catAx>
        <c:axId val="496214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 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214840"/>
        <c:crosses val="autoZero"/>
        <c:crossBetween val="between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27730979132993E-2"/>
          <c:y val="0.18735714946713503"/>
          <c:w val="0.87273203867265925"/>
          <c:h val="0.6801699401363974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Grafiken!$A$33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9050">
              <a:noFill/>
            </a:ln>
            <a:effectLst/>
          </c:spPr>
          <c:invertIfNegative val="0"/>
          <c:dPt>
            <c:idx val="9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F71-4785-A84E-88E9E9F39367}"/>
              </c:ext>
            </c:extLst>
          </c:dPt>
          <c:cat>
            <c:strRef>
              <c:f>Grafiken!$B$32:$M$32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Grafiken!$B$33:$M$33</c:f>
              <c:numCache>
                <c:formatCode>General</c:formatCode>
                <c:ptCount val="12"/>
                <c:pt idx="0">
                  <c:v>986</c:v>
                </c:pt>
                <c:pt idx="1">
                  <c:v>2158</c:v>
                </c:pt>
                <c:pt idx="2">
                  <c:v>7581</c:v>
                </c:pt>
                <c:pt idx="3">
                  <c:v>6380</c:v>
                </c:pt>
                <c:pt idx="4">
                  <c:v>6363</c:v>
                </c:pt>
                <c:pt idx="5">
                  <c:v>6529</c:v>
                </c:pt>
                <c:pt idx="6">
                  <c:v>5119</c:v>
                </c:pt>
                <c:pt idx="7">
                  <c:v>4056</c:v>
                </c:pt>
                <c:pt idx="8">
                  <c:v>3432</c:v>
                </c:pt>
                <c:pt idx="9">
                  <c:v>2238</c:v>
                </c:pt>
                <c:pt idx="10">
                  <c:v>1409</c:v>
                </c:pt>
                <c:pt idx="11">
                  <c:v>1004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F71-4785-A84E-88E9E9F39367}"/>
            </c:ext>
          </c:extLst>
        </c:ser>
        <c:ser>
          <c:idx val="3"/>
          <c:order val="1"/>
          <c:tx>
            <c:strRef>
              <c:f>Grafiken!$A$34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chemeClr val="accent1"/>
              </a:solidFill>
              <a:ln w="63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F71-4785-A84E-88E9E9F39367}"/>
              </c:ext>
            </c:extLst>
          </c:dPt>
          <c:cat>
            <c:strRef>
              <c:f>Grafiken!$B$32:$M$32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Mrz.</c:v>
                </c:pt>
                <c:pt idx="3">
                  <c:v>Apr.</c:v>
                </c:pt>
                <c:pt idx="4">
                  <c:v>Mai.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Grafiken!$B$34:$M$34</c:f>
              <c:numCache>
                <c:formatCode>#,##0</c:formatCode>
                <c:ptCount val="12"/>
                <c:pt idx="0">
                  <c:v>1201</c:v>
                </c:pt>
                <c:pt idx="1">
                  <c:v>1887</c:v>
                </c:pt>
                <c:pt idx="2">
                  <c:v>5418</c:v>
                </c:pt>
                <c:pt idx="3">
                  <c:v>6639</c:v>
                </c:pt>
                <c:pt idx="4">
                  <c:v>6579</c:v>
                </c:pt>
                <c:pt idx="5" formatCode="General">
                  <c:v>5705</c:v>
                </c:pt>
                <c:pt idx="6" formatCode="General">
                  <c:v>4543</c:v>
                </c:pt>
                <c:pt idx="7" formatCode="General">
                  <c:v>4210</c:v>
                </c:pt>
                <c:pt idx="8" formatCode="General">
                  <c:v>3029</c:v>
                </c:pt>
                <c:pt idx="9" formatCode="General">
                  <c:v>2322</c:v>
                </c:pt>
                <c:pt idx="10" formatCode="General">
                  <c:v>1406</c:v>
                </c:pt>
                <c:pt idx="11" formatCode="General">
                  <c:v>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F71-4785-A84E-88E9E9F39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31"/>
        <c:axId val="495360784"/>
        <c:axId val="1"/>
      </c:barChart>
      <c:catAx>
        <c:axId val="4953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"/>
          <c:min val="0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 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360784"/>
        <c:crosses val="autoZero"/>
        <c:crossBetween val="between"/>
        <c:majorUnit val="20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hyperlink" Target="#Inhalt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hyperlink" Target="#Grafiken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488950</xdr:colOff>
      <xdr:row>6</xdr:row>
      <xdr:rowOff>0</xdr:rowOff>
    </xdr:from>
    <xdr:ext cx="184731" cy="264560"/>
    <xdr:sp macro="" textlink="">
      <xdr:nvSpPr>
        <xdr:cNvPr id="2" name="Textfeld 1"/>
        <xdr:cNvSpPr txBox="1"/>
      </xdr:nvSpPr>
      <xdr:spPr>
        <a:xfrm>
          <a:off x="460375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11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4603750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11</xdr:row>
      <xdr:rowOff>0</xdr:rowOff>
    </xdr:from>
    <xdr:ext cx="184731" cy="264560"/>
    <xdr:sp macro="" textlink="">
      <xdr:nvSpPr>
        <xdr:cNvPr id="4" name="Textfeld 3"/>
        <xdr:cNvSpPr txBox="1"/>
      </xdr:nvSpPr>
      <xdr:spPr>
        <a:xfrm>
          <a:off x="4603750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</xdr:row>
      <xdr:rowOff>95029</xdr:rowOff>
    </xdr:from>
    <xdr:ext cx="184731" cy="264560"/>
    <xdr:sp macro="" textlink="">
      <xdr:nvSpPr>
        <xdr:cNvPr id="5" name="Textfeld 4"/>
        <xdr:cNvSpPr txBox="1"/>
      </xdr:nvSpPr>
      <xdr:spPr>
        <a:xfrm>
          <a:off x="0" y="237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0</xdr:row>
      <xdr:rowOff>109749</xdr:rowOff>
    </xdr:from>
    <xdr:ext cx="4711925" cy="219758"/>
    <xdr:sp macro="" textlink="">
      <xdr:nvSpPr>
        <xdr:cNvPr id="6" name="Textfeld 5"/>
        <xdr:cNvSpPr txBox="1"/>
      </xdr:nvSpPr>
      <xdr:spPr>
        <a:xfrm>
          <a:off x="0" y="109749"/>
          <a:ext cx="4711925" cy="2197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21</xdr:row>
      <xdr:rowOff>0</xdr:rowOff>
    </xdr:from>
    <xdr:ext cx="184731" cy="264560"/>
    <xdr:sp macro="" textlink="">
      <xdr:nvSpPr>
        <xdr:cNvPr id="7" name="Textfeld 6"/>
        <xdr:cNvSpPr txBox="1"/>
      </xdr:nvSpPr>
      <xdr:spPr>
        <a:xfrm>
          <a:off x="46037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21</xdr:row>
      <xdr:rowOff>0</xdr:rowOff>
    </xdr:from>
    <xdr:ext cx="184731" cy="264560"/>
    <xdr:sp macro="" textlink="">
      <xdr:nvSpPr>
        <xdr:cNvPr id="8" name="Textfeld 7"/>
        <xdr:cNvSpPr txBox="1"/>
      </xdr:nvSpPr>
      <xdr:spPr>
        <a:xfrm>
          <a:off x="46037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131903</xdr:colOff>
      <xdr:row>5</xdr:row>
      <xdr:rowOff>58807</xdr:rowOff>
    </xdr:from>
    <xdr:ext cx="2079182" cy="295166"/>
    <xdr:sp macro="" textlink="">
      <xdr:nvSpPr>
        <xdr:cNvPr id="9" name="Textfeld 8"/>
        <xdr:cNvSpPr txBox="1"/>
      </xdr:nvSpPr>
      <xdr:spPr>
        <a:xfrm>
          <a:off x="131903" y="773182"/>
          <a:ext cx="2079182" cy="2951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26</xdr:row>
      <xdr:rowOff>0</xdr:rowOff>
    </xdr:from>
    <xdr:ext cx="184731" cy="264560"/>
    <xdr:sp macro="" textlink="">
      <xdr:nvSpPr>
        <xdr:cNvPr id="10" name="Textfeld 9"/>
        <xdr:cNvSpPr txBox="1"/>
      </xdr:nvSpPr>
      <xdr:spPr>
        <a:xfrm>
          <a:off x="4603750" y="3714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31</xdr:row>
      <xdr:rowOff>0</xdr:rowOff>
    </xdr:from>
    <xdr:ext cx="184731" cy="264560"/>
    <xdr:sp macro="" textlink="">
      <xdr:nvSpPr>
        <xdr:cNvPr id="11" name="Textfeld 10"/>
        <xdr:cNvSpPr txBox="1"/>
      </xdr:nvSpPr>
      <xdr:spPr>
        <a:xfrm>
          <a:off x="46037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31</xdr:row>
      <xdr:rowOff>0</xdr:rowOff>
    </xdr:from>
    <xdr:ext cx="184731" cy="264560"/>
    <xdr:sp macro="" textlink="">
      <xdr:nvSpPr>
        <xdr:cNvPr id="12" name="Textfeld 11"/>
        <xdr:cNvSpPr txBox="1"/>
      </xdr:nvSpPr>
      <xdr:spPr>
        <a:xfrm>
          <a:off x="46037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>
    <xdr:from>
      <xdr:col>0</xdr:col>
      <xdr:colOff>28575</xdr:colOff>
      <xdr:row>0</xdr:row>
      <xdr:rowOff>0</xdr:rowOff>
    </xdr:from>
    <xdr:to>
      <xdr:col>19</xdr:col>
      <xdr:colOff>569595</xdr:colOff>
      <xdr:row>157</xdr:row>
      <xdr:rowOff>47625</xdr:rowOff>
    </xdr:to>
    <xdr:grpSp>
      <xdr:nvGrpSpPr>
        <xdr:cNvPr id="13" name="Gruppieren 12"/>
        <xdr:cNvGrpSpPr>
          <a:grpSpLocks/>
        </xdr:cNvGrpSpPr>
      </xdr:nvGrpSpPr>
      <xdr:grpSpPr bwMode="auto">
        <a:xfrm>
          <a:off x="28575" y="0"/>
          <a:ext cx="10523220" cy="22374225"/>
          <a:chOff x="0" y="28575"/>
          <a:chExt cx="7439025" cy="24328483"/>
        </a:xfrm>
      </xdr:grpSpPr>
      <xdr:grpSp>
        <xdr:nvGrpSpPr>
          <xdr:cNvPr id="14" name="Gruppieren 18"/>
          <xdr:cNvGrpSpPr>
            <a:grpSpLocks/>
          </xdr:cNvGrpSpPr>
        </xdr:nvGrpSpPr>
        <xdr:grpSpPr bwMode="auto">
          <a:xfrm>
            <a:off x="0" y="28575"/>
            <a:ext cx="7439025" cy="24328483"/>
            <a:chOff x="0" y="28575"/>
            <a:chExt cx="7439025" cy="24328483"/>
          </a:xfrm>
        </xdr:grpSpPr>
        <xdr:grpSp>
          <xdr:nvGrpSpPr>
            <xdr:cNvPr id="16" name="Gruppieren 14"/>
            <xdr:cNvGrpSpPr>
              <a:grpSpLocks/>
            </xdr:cNvGrpSpPr>
          </xdr:nvGrpSpPr>
          <xdr:grpSpPr bwMode="auto">
            <a:xfrm>
              <a:off x="0" y="28575"/>
              <a:ext cx="7439025" cy="24328483"/>
              <a:chOff x="0" y="0"/>
              <a:chExt cx="7439025" cy="24328483"/>
            </a:xfrm>
          </xdr:grpSpPr>
          <xdr:grpSp>
            <xdr:nvGrpSpPr>
              <xdr:cNvPr id="18" name="Gruppieren 5"/>
              <xdr:cNvGrpSpPr>
                <a:grpSpLocks/>
              </xdr:cNvGrpSpPr>
            </xdr:nvGrpSpPr>
            <xdr:grpSpPr bwMode="auto">
              <a:xfrm>
                <a:off x="0" y="0"/>
                <a:ext cx="5429297" cy="24328483"/>
                <a:chOff x="1" y="0"/>
                <a:chExt cx="5618369" cy="23749153"/>
              </a:xfrm>
            </xdr:grpSpPr>
            <xdr:cxnSp macro="">
              <xdr:nvCxnSpPr>
                <xdr:cNvPr id="22" name="Gerader Verbinder 13"/>
                <xdr:cNvCxnSpPr/>
              </xdr:nvCxnSpPr>
              <xdr:spPr>
                <a:xfrm>
                  <a:off x="117231" y="23424838"/>
                  <a:ext cx="5392567" cy="0"/>
                </a:xfrm>
                <a:prstGeom prst="line">
                  <a:avLst/>
                </a:prstGeom>
                <a:ln w="6350"/>
              </xdr:spPr>
              <xdr:style>
                <a:lnRef idx="1">
                  <a:schemeClr val="dk1"/>
                </a:lnRef>
                <a:fillRef idx="0">
                  <a:schemeClr val="dk1"/>
                </a:fillRef>
                <a:effectRef idx="0">
                  <a:schemeClr val="dk1"/>
                </a:effectRef>
                <a:fontRef idx="minor">
                  <a:schemeClr val="tx1"/>
                </a:fontRef>
              </xdr:style>
            </xdr:cxnSp>
            <xdr:grpSp>
              <xdr:nvGrpSpPr>
                <xdr:cNvPr id="23" name="Gruppieren 3"/>
                <xdr:cNvGrpSpPr>
                  <a:grpSpLocks/>
                </xdr:cNvGrpSpPr>
              </xdr:nvGrpSpPr>
              <xdr:grpSpPr bwMode="auto">
                <a:xfrm>
                  <a:off x="1" y="0"/>
                  <a:ext cx="5618320" cy="19955761"/>
                  <a:chOff x="1" y="28575"/>
                  <a:chExt cx="5618320" cy="19955761"/>
                </a:xfrm>
              </xdr:grpSpPr>
              <xdr:graphicFrame macro="">
                <xdr:nvGraphicFramePr>
                  <xdr:cNvPr id="25" name="Diagramm 1"/>
                  <xdr:cNvGraphicFramePr>
                    <a:graphicFrameLocks/>
                  </xdr:cNvGraphicFramePr>
                </xdr:nvGraphicFramePr>
                <xdr:xfrm>
                  <a:off x="1" y="28575"/>
                  <a:ext cx="5618320" cy="9638434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1"/>
                  </a:graphicData>
                </a:graphic>
              </xdr:graphicFrame>
              <xdr:graphicFrame macro="">
                <xdr:nvGraphicFramePr>
                  <xdr:cNvPr id="26" name="Diagramm 17"/>
                  <xdr:cNvGraphicFramePr>
                    <a:graphicFrameLocks/>
                  </xdr:cNvGraphicFramePr>
                </xdr:nvGraphicFramePr>
                <xdr:xfrm>
                  <a:off x="426020" y="16914689"/>
                  <a:ext cx="3992700" cy="3069647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2"/>
                  </a:graphicData>
                </a:graphic>
              </xdr:graphicFrame>
              <xdr:graphicFrame macro="">
                <xdr:nvGraphicFramePr>
                  <xdr:cNvPr id="27" name="Diagramm 18"/>
                  <xdr:cNvGraphicFramePr>
                    <a:graphicFrameLocks/>
                  </xdr:cNvGraphicFramePr>
                </xdr:nvGraphicFramePr>
                <xdr:xfrm>
                  <a:off x="287317" y="3977120"/>
                  <a:ext cx="4101681" cy="30480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3"/>
                  </a:graphicData>
                </a:graphic>
              </xdr:graphicFrame>
              <xdr:graphicFrame macro="">
                <xdr:nvGraphicFramePr>
                  <xdr:cNvPr id="28" name="Diagramm 18"/>
                  <xdr:cNvGraphicFramePr>
                    <a:graphicFrameLocks/>
                  </xdr:cNvGraphicFramePr>
                </xdr:nvGraphicFramePr>
                <xdr:xfrm>
                  <a:off x="346762" y="7212042"/>
                  <a:ext cx="4071960" cy="310082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4"/>
                  </a:graphicData>
                </a:graphic>
              </xdr:graphicFrame>
              <xdr:graphicFrame macro="">
                <xdr:nvGraphicFramePr>
                  <xdr:cNvPr id="29" name="Diagramm 18"/>
                  <xdr:cNvGraphicFramePr>
                    <a:graphicFrameLocks/>
                  </xdr:cNvGraphicFramePr>
                </xdr:nvGraphicFramePr>
                <xdr:xfrm>
                  <a:off x="356669" y="10397541"/>
                  <a:ext cx="4042237" cy="302895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5"/>
                  </a:graphicData>
                </a:graphic>
              </xdr:graphicFrame>
              <xdr:graphicFrame macro="">
                <xdr:nvGraphicFramePr>
                  <xdr:cNvPr id="30" name="Diagramm 18"/>
                  <xdr:cNvGraphicFramePr>
                    <a:graphicFrameLocks/>
                  </xdr:cNvGraphicFramePr>
                </xdr:nvGraphicFramePr>
                <xdr:xfrm>
                  <a:off x="426021" y="13662769"/>
                  <a:ext cx="4017739" cy="3048000"/>
                </xdr:xfrm>
                <a:graphic>
                  <a:graphicData uri="http://schemas.openxmlformats.org/drawingml/2006/chart">
                    <c:chart xmlns:c="http://schemas.openxmlformats.org/drawingml/2006/chart" xmlns:r="http://schemas.openxmlformats.org/officeDocument/2006/relationships" r:id="rId6"/>
                  </a:graphicData>
                </a:graphic>
              </xdr:graphicFrame>
              <xdr:sp macro="" textlink="">
                <xdr:nvSpPr>
                  <xdr:cNvPr id="31" name="Textfeld 1"/>
                  <xdr:cNvSpPr txBox="1"/>
                </xdr:nvSpPr>
                <xdr:spPr>
                  <a:xfrm>
                    <a:off x="188871" y="4142747"/>
                    <a:ext cx="4487293" cy="287251"/>
                  </a:xfrm>
                  <a:prstGeom prst="rect">
                    <a:avLst/>
                  </a:prstGeom>
                  <a:solidFill>
                    <a:schemeClr val="bg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wrap="square" rtlCol="0" anchor="t"/>
                  <a:lstStyle>
                    <a:lvl1pPr marL="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de-CH" sz="1000" b="1">
                        <a:solidFill>
                          <a:schemeClr val="dk1"/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Personenwagen</a:t>
                    </a:r>
                    <a:endParaRPr lang="de-CH" sz="1000" b="1">
                      <a:latin typeface="Arial" panose="020B0604020202020204" pitchFamily="34" charset="0"/>
                      <a:ea typeface="Roboto Medium" panose="02000000000000000000" pitchFamily="2" charset="0"/>
                      <a:cs typeface="Arial" panose="020B0604020202020204" pitchFamily="34" charset="0"/>
                    </a:endParaRPr>
                  </a:p>
                </xdr:txBody>
              </xdr:sp>
              <xdr:sp macro="" textlink="">
                <xdr:nvSpPr>
                  <xdr:cNvPr id="32" name="Textfeld 1"/>
                  <xdr:cNvSpPr txBox="1"/>
                </xdr:nvSpPr>
                <xdr:spPr>
                  <a:xfrm>
                    <a:off x="175846" y="7321038"/>
                    <a:ext cx="4532882" cy="287251"/>
                  </a:xfrm>
                  <a:prstGeom prst="rect">
                    <a:avLst/>
                  </a:prstGeom>
                  <a:solidFill>
                    <a:schemeClr val="bg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wrap="square" rtlCol="0" anchor="t"/>
                  <a:lstStyle>
                    <a:lvl1pPr marL="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de-CH" sz="1000" b="1">
                        <a:solidFill>
                          <a:schemeClr val="dk1"/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Personentransportfahrzeuge</a:t>
                    </a:r>
                    <a:endParaRPr lang="de-CH" sz="1000" b="1">
                      <a:latin typeface="Arial" panose="020B0604020202020204" pitchFamily="34" charset="0"/>
                      <a:ea typeface="Roboto Medium" panose="02000000000000000000" pitchFamily="2" charset="0"/>
                      <a:cs typeface="Arial" panose="020B0604020202020204" pitchFamily="34" charset="0"/>
                    </a:endParaRPr>
                  </a:p>
                </xdr:txBody>
              </xdr:sp>
              <xdr:sp macro="" textlink="">
                <xdr:nvSpPr>
                  <xdr:cNvPr id="33" name="Textfeld 1"/>
                  <xdr:cNvSpPr txBox="1"/>
                </xdr:nvSpPr>
                <xdr:spPr>
                  <a:xfrm>
                    <a:off x="97692" y="10554926"/>
                    <a:ext cx="4500318" cy="287251"/>
                  </a:xfrm>
                  <a:prstGeom prst="rect">
                    <a:avLst/>
                  </a:prstGeom>
                  <a:solidFill>
                    <a:schemeClr val="bg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wrap="square" rtlCol="0" anchor="t"/>
                  <a:lstStyle>
                    <a:lvl1pPr marL="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de-CH" sz="1000" b="1">
                        <a:solidFill>
                          <a:schemeClr val="dk1"/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Sachentransportfahrzeuge</a:t>
                    </a:r>
                    <a:endParaRPr lang="de-CH" sz="1000" b="1">
                      <a:latin typeface="Arial" panose="020B0604020202020204" pitchFamily="34" charset="0"/>
                      <a:ea typeface="Roboto Medium" panose="02000000000000000000" pitchFamily="2" charset="0"/>
                      <a:cs typeface="Arial" panose="020B0604020202020204" pitchFamily="34" charset="0"/>
                    </a:endParaRPr>
                  </a:p>
                </xdr:txBody>
              </xdr:sp>
              <xdr:sp macro="" textlink="">
                <xdr:nvSpPr>
                  <xdr:cNvPr id="34" name="Textfeld 1"/>
                  <xdr:cNvSpPr txBox="1"/>
                </xdr:nvSpPr>
                <xdr:spPr>
                  <a:xfrm>
                    <a:off x="130256" y="13807346"/>
                    <a:ext cx="4500318" cy="277985"/>
                  </a:xfrm>
                  <a:prstGeom prst="rect">
                    <a:avLst/>
                  </a:prstGeom>
                  <a:solidFill>
                    <a:schemeClr val="bg1"/>
                  </a:solidFill>
                  <a:ln w="9525" cmpd="sng">
                    <a:noFill/>
                  </a:ln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dk1"/>
                  </a:fontRef>
                </xdr:style>
                <xdr:txBody>
                  <a:bodyPr wrap="square" rtlCol="0" anchor="t"/>
                  <a:lstStyle>
                    <a:lvl1pPr marL="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dk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lang="de-CH" sz="1000" b="1">
                        <a:solidFill>
                          <a:schemeClr val="dk1"/>
                        </a:solidFill>
                        <a:effectLst/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rPr>
                      <a:t>Landwirtschaftsfahrzeuge</a:t>
                    </a:r>
                    <a:endParaRPr lang="de-CH" sz="1000" b="1">
                      <a:latin typeface="Arial" panose="020B0604020202020204" pitchFamily="34" charset="0"/>
                      <a:ea typeface="Roboto Medium" panose="02000000000000000000" pitchFamily="2" charset="0"/>
                      <a:cs typeface="Arial" panose="020B0604020202020204" pitchFamily="34" charset="0"/>
                    </a:endParaRPr>
                  </a:p>
                </xdr:txBody>
              </xdr:sp>
            </xdr:grpSp>
            <xdr:sp macro="" textlink="">
              <xdr:nvSpPr>
                <xdr:cNvPr id="24" name="Textfeld 1"/>
                <xdr:cNvSpPr txBox="1"/>
              </xdr:nvSpPr>
              <xdr:spPr>
                <a:xfrm>
                  <a:off x="110718" y="23489701"/>
                  <a:ext cx="5509796" cy="259452"/>
                </a:xfrm>
                <a:prstGeom prst="rect">
                  <a:avLst/>
                </a:prstGeom>
                <a:solidFill>
                  <a:schemeClr val="bg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wrap="square" lIns="0" rIns="0" rtlCol="0" anchor="t"/>
                <a:lstStyle>
                  <a:lvl1pPr marL="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indent="0">
                    <a:defRPr sz="1100">
                      <a:solidFill>
                        <a:schemeClr val="dk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r>
                    <a:rPr lang="de-CH" sz="1000">
                      <a:latin typeface="Arial" panose="020B0604020202020204" pitchFamily="34" charset="0"/>
                      <a:ea typeface="Roboto Light" panose="02000000000000000000" pitchFamily="2" charset="0"/>
                      <a:cs typeface="Arial" panose="020B0604020202020204" pitchFamily="34" charset="0"/>
                    </a:rPr>
                    <a:t>Quellen: </a:t>
                  </a:r>
                  <a:r>
                    <a:rPr lang="de-CH" sz="1000" baseline="0">
                      <a:latin typeface="Arial" panose="020B0604020202020204" pitchFamily="34" charset="0"/>
                      <a:ea typeface="Roboto Light" panose="02000000000000000000" pitchFamily="2" charset="0"/>
                      <a:cs typeface="Arial" panose="020B0604020202020204" pitchFamily="34" charset="0"/>
                    </a:rPr>
                    <a:t> </a:t>
                  </a:r>
                  <a:r>
                    <a:rPr lang="de-CH" sz="1000">
                      <a:latin typeface="Arial" panose="020B0604020202020204" pitchFamily="34" charset="0"/>
                      <a:ea typeface="Roboto Light" panose="02000000000000000000" pitchFamily="2" charset="0"/>
                      <a:cs typeface="Arial" panose="020B0604020202020204" pitchFamily="34" charset="0"/>
                    </a:rPr>
                    <a:t>BFS, ASTRA – Neue Inverkehsetzungen von Strassenfahrzeugen (IVS)</a:t>
                  </a:r>
                  <a:r>
                    <a:rPr lang="de-CH" sz="1000" baseline="0">
                      <a:latin typeface="Arial" panose="020B0604020202020204" pitchFamily="34" charset="0"/>
                      <a:ea typeface="Roboto Light" panose="02000000000000000000" pitchFamily="2" charset="0"/>
                      <a:cs typeface="Arial" panose="020B0604020202020204" pitchFamily="34" charset="0"/>
                    </a:rPr>
                    <a:t>             © BFS 2019</a:t>
                  </a:r>
                  <a:endParaRPr lang="de-CH" sz="1000"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endParaRPr>
                </a:p>
                <a:p>
                  <a:r>
                    <a:rPr lang="de-CH" sz="1000">
                      <a:latin typeface="Arial" panose="020B0604020202020204" pitchFamily="34" charset="0"/>
                      <a:ea typeface="Roboto Light" panose="02000000000000000000" pitchFamily="2" charset="0"/>
                      <a:cs typeface="Arial" panose="020B0604020202020204" pitchFamily="34" charset="0"/>
                    </a:rPr>
                    <a:t>                ASTRA – </a:t>
                  </a:r>
                  <a:r>
                    <a:rPr lang="de-CH" sz="1100">
                      <a:solidFill>
                        <a:schemeClr val="dk1"/>
                      </a:solidFill>
                      <a:effectLst/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rPr>
                    <a:t>IVZ-Fahrzeuge, ehemals MOFIS-Datenbank</a:t>
                  </a:r>
                  <a:endParaRPr lang="de-CH" sz="1000">
                    <a:latin typeface="Arial" panose="020B0604020202020204" pitchFamily="34" charset="0"/>
                    <a:ea typeface="Roboto Light" panose="02000000000000000000" pitchFamily="2" charset="0"/>
                    <a:cs typeface="Arial" panose="020B0604020202020204" pitchFamily="34" charset="0"/>
                  </a:endParaRPr>
                </a:p>
              </xdr:txBody>
            </xdr:sp>
          </xdr:grpSp>
          <xdr:grpSp>
            <xdr:nvGrpSpPr>
              <xdr:cNvPr id="19" name="Gruppieren 12"/>
              <xdr:cNvGrpSpPr>
                <a:grpSpLocks/>
              </xdr:cNvGrpSpPr>
            </xdr:nvGrpSpPr>
            <xdr:grpSpPr bwMode="auto">
              <a:xfrm>
                <a:off x="5105400" y="19050"/>
                <a:ext cx="2333625" cy="6322734"/>
                <a:chOff x="5105400" y="19050"/>
                <a:chExt cx="2333625" cy="6322734"/>
              </a:xfrm>
            </xdr:grpSpPr>
            <xdr:sp macro="" textlink="">
              <xdr:nvSpPr>
                <xdr:cNvPr id="20" name="Textfeld 27">
                  <a:hlinkClick xmlns:r="http://schemas.openxmlformats.org/officeDocument/2006/relationships" r:id="rId7"/>
                </xdr:cNvPr>
                <xdr:cNvSpPr txBox="1"/>
              </xdr:nvSpPr>
              <xdr:spPr>
                <a:xfrm>
                  <a:off x="5104102" y="18984"/>
                  <a:ext cx="245450" cy="313242"/>
                </a:xfrm>
                <a:prstGeom prst="rect">
                  <a:avLst/>
                </a:prstGeom>
                <a:solidFill>
                  <a:schemeClr val="bg1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r>
                    <a:rPr lang="de-CH" sz="1100">
                      <a:solidFill>
                        <a:schemeClr val="accent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rPr>
                    <a:t>◄</a:t>
                  </a:r>
                </a:p>
              </xdr:txBody>
            </xdr:sp>
            <xdr:sp macro="" textlink="">
              <xdr:nvSpPr>
                <xdr:cNvPr id="21" name="Textfeld 28"/>
                <xdr:cNvSpPr txBox="1"/>
              </xdr:nvSpPr>
              <xdr:spPr>
                <a:xfrm>
                  <a:off x="5569828" y="56953"/>
                  <a:ext cx="1869197" cy="6283829"/>
                </a:xfrm>
                <a:prstGeom prst="rect">
                  <a:avLst/>
                </a:prstGeom>
                <a:solidFill>
                  <a:sysClr val="window" lastClr="FFFFFF"/>
                </a:solidFill>
                <a:ln w="9525" cmpd="sng">
                  <a:noFill/>
                </a:ln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dk1"/>
                </a:fontRef>
              </xdr:style>
              <xdr:txBody>
                <a:bodyPr vertOverflow="clip" horzOverflow="clip" wrap="square" rtlCol="0" anchor="t"/>
                <a:lstStyle/>
                <a:p>
                  <a:endParaRPr lang="de-CH"/>
                </a:p>
              </xdr:txBody>
            </xdr:sp>
          </xdr:grpSp>
        </xdr:grpSp>
        <xdr:sp macro="" textlink="">
          <xdr:nvSpPr>
            <xdr:cNvPr id="17" name="Pfeil nach unten 17"/>
            <xdr:cNvSpPr/>
          </xdr:nvSpPr>
          <xdr:spPr>
            <a:xfrm>
              <a:off x="5217387" y="4072248"/>
              <a:ext cx="258037" cy="2572383"/>
            </a:xfrm>
            <a:prstGeom prst="downArrow">
              <a:avLst/>
            </a:prstGeom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1000">
                  <a:schemeClr val="bg1">
                    <a:lumMod val="50000"/>
                  </a:schemeClr>
                </a:gs>
                <a:gs pos="100000">
                  <a:schemeClr val="bg1">
                    <a:lumMod val="50000"/>
                  </a:schemeClr>
                </a:gs>
                <a:gs pos="87000">
                  <a:schemeClr val="bg1">
                    <a:lumMod val="50000"/>
                  </a:schemeClr>
                </a:gs>
              </a:gsLst>
              <a:lin ang="5400000" scaled="1"/>
            </a:gradFill>
            <a:ln w="15875">
              <a:noFill/>
              <a:prstDash val="sysDot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endParaRPr lang="de-CH"/>
            </a:p>
          </xdr:txBody>
        </xdr:sp>
      </xdr:grpSp>
      <xdr:graphicFrame macro="">
        <xdr:nvGraphicFramePr>
          <xdr:cNvPr id="15" name="Diagramm 17"/>
          <xdr:cNvGraphicFramePr>
            <a:graphicFrameLocks/>
          </xdr:cNvGraphicFramePr>
        </xdr:nvGraphicFramePr>
        <xdr:xfrm>
          <a:off x="344665" y="20688300"/>
          <a:ext cx="3884434" cy="31445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</xdr:grpSp>
    <xdr:clientData/>
  </xdr:twoCellAnchor>
  <xdr:oneCellAnchor>
    <xdr:from>
      <xdr:col>6</xdr:col>
      <xdr:colOff>488950</xdr:colOff>
      <xdr:row>1</xdr:row>
      <xdr:rowOff>0</xdr:rowOff>
    </xdr:from>
    <xdr:ext cx="184731" cy="264560"/>
    <xdr:sp macro="" textlink="">
      <xdr:nvSpPr>
        <xdr:cNvPr id="35" name="Textfeld 36"/>
        <xdr:cNvSpPr txBox="1"/>
      </xdr:nvSpPr>
      <xdr:spPr>
        <a:xfrm>
          <a:off x="4603750" y="1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twoCellAnchor>
    <xdr:from>
      <xdr:col>10</xdr:col>
      <xdr:colOff>19050</xdr:colOff>
      <xdr:row>152</xdr:row>
      <xdr:rowOff>66675</xdr:rowOff>
    </xdr:from>
    <xdr:to>
      <xdr:col>10</xdr:col>
      <xdr:colOff>265477</xdr:colOff>
      <xdr:row>154</xdr:row>
      <xdr:rowOff>96354</xdr:rowOff>
    </xdr:to>
    <xdr:sp macro="" textlink="">
      <xdr:nvSpPr>
        <xdr:cNvPr id="36" name="Textfeld 37">
          <a:hlinkClick xmlns:r="http://schemas.openxmlformats.org/officeDocument/2006/relationships" r:id="rId9"/>
        </xdr:cNvPr>
        <xdr:cNvSpPr txBox="1"/>
      </xdr:nvSpPr>
      <xdr:spPr bwMode="auto">
        <a:xfrm>
          <a:off x="6877050" y="21783675"/>
          <a:ext cx="246427" cy="315429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▲</a:t>
          </a:r>
          <a:endParaRPr lang="de-CH" sz="1100">
            <a:solidFill>
              <a:schemeClr val="accent1"/>
            </a:solidFill>
          </a:endParaRPr>
        </a:p>
      </xdr:txBody>
    </xdr:sp>
    <xdr:clientData/>
  </xdr:twoCellAnchor>
  <xdr:oneCellAnchor>
    <xdr:from>
      <xdr:col>6</xdr:col>
      <xdr:colOff>488950</xdr:colOff>
      <xdr:row>6</xdr:row>
      <xdr:rowOff>0</xdr:rowOff>
    </xdr:from>
    <xdr:ext cx="184731" cy="264560"/>
    <xdr:sp macro="" textlink="">
      <xdr:nvSpPr>
        <xdr:cNvPr id="37" name="Textfeld 38"/>
        <xdr:cNvSpPr txBox="1"/>
      </xdr:nvSpPr>
      <xdr:spPr>
        <a:xfrm>
          <a:off x="460375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11</xdr:row>
      <xdr:rowOff>0</xdr:rowOff>
    </xdr:from>
    <xdr:ext cx="184731" cy="264560"/>
    <xdr:sp macro="" textlink="">
      <xdr:nvSpPr>
        <xdr:cNvPr id="38" name="Textfeld 39"/>
        <xdr:cNvSpPr txBox="1"/>
      </xdr:nvSpPr>
      <xdr:spPr>
        <a:xfrm>
          <a:off x="4603750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11</xdr:row>
      <xdr:rowOff>0</xdr:rowOff>
    </xdr:from>
    <xdr:ext cx="184731" cy="264560"/>
    <xdr:sp macro="" textlink="">
      <xdr:nvSpPr>
        <xdr:cNvPr id="39" name="Textfeld 40"/>
        <xdr:cNvSpPr txBox="1"/>
      </xdr:nvSpPr>
      <xdr:spPr>
        <a:xfrm>
          <a:off x="4603750" y="1571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0</xdr:col>
      <xdr:colOff>0</xdr:colOff>
      <xdr:row>1</xdr:row>
      <xdr:rowOff>95029</xdr:rowOff>
    </xdr:from>
    <xdr:ext cx="184731" cy="264560"/>
    <xdr:sp macro="" textlink="">
      <xdr:nvSpPr>
        <xdr:cNvPr id="40" name="Textfeld 41"/>
        <xdr:cNvSpPr txBox="1"/>
      </xdr:nvSpPr>
      <xdr:spPr>
        <a:xfrm>
          <a:off x="0" y="2379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16</xdr:row>
      <xdr:rowOff>0</xdr:rowOff>
    </xdr:from>
    <xdr:ext cx="184731" cy="264560"/>
    <xdr:sp macro="" textlink="">
      <xdr:nvSpPr>
        <xdr:cNvPr id="41" name="Textfeld 42"/>
        <xdr:cNvSpPr txBox="1"/>
      </xdr:nvSpPr>
      <xdr:spPr>
        <a:xfrm>
          <a:off x="4603750" y="228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21</xdr:row>
      <xdr:rowOff>0</xdr:rowOff>
    </xdr:from>
    <xdr:ext cx="184731" cy="264560"/>
    <xdr:sp macro="" textlink="">
      <xdr:nvSpPr>
        <xdr:cNvPr id="42" name="Textfeld 43"/>
        <xdr:cNvSpPr txBox="1"/>
      </xdr:nvSpPr>
      <xdr:spPr>
        <a:xfrm>
          <a:off x="46037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21</xdr:row>
      <xdr:rowOff>0</xdr:rowOff>
    </xdr:from>
    <xdr:ext cx="184731" cy="264560"/>
    <xdr:sp macro="" textlink="">
      <xdr:nvSpPr>
        <xdr:cNvPr id="43" name="Textfeld 44"/>
        <xdr:cNvSpPr txBox="1"/>
      </xdr:nvSpPr>
      <xdr:spPr>
        <a:xfrm>
          <a:off x="46037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31</xdr:row>
      <xdr:rowOff>0</xdr:rowOff>
    </xdr:from>
    <xdr:ext cx="184731" cy="264560"/>
    <xdr:sp macro="" textlink="">
      <xdr:nvSpPr>
        <xdr:cNvPr id="44" name="Textfeld 47"/>
        <xdr:cNvSpPr txBox="1"/>
      </xdr:nvSpPr>
      <xdr:spPr>
        <a:xfrm>
          <a:off x="46037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31</xdr:row>
      <xdr:rowOff>0</xdr:rowOff>
    </xdr:from>
    <xdr:ext cx="184731" cy="264560"/>
    <xdr:sp macro="" textlink="">
      <xdr:nvSpPr>
        <xdr:cNvPr id="45" name="Textfeld 48"/>
        <xdr:cNvSpPr txBox="1"/>
      </xdr:nvSpPr>
      <xdr:spPr>
        <a:xfrm>
          <a:off x="4603750" y="4429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  <xdr:oneCellAnchor>
    <xdr:from>
      <xdr:col>6</xdr:col>
      <xdr:colOff>488950</xdr:colOff>
      <xdr:row>1</xdr:row>
      <xdr:rowOff>0</xdr:rowOff>
    </xdr:from>
    <xdr:ext cx="184731" cy="264560"/>
    <xdr:sp macro="" textlink="">
      <xdr:nvSpPr>
        <xdr:cNvPr id="46" name="Textfeld 49"/>
        <xdr:cNvSpPr txBox="1"/>
      </xdr:nvSpPr>
      <xdr:spPr>
        <a:xfrm>
          <a:off x="4603750" y="142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0.0109</cdr:x>
      <cdr:y>0.00482</cdr:y>
    </cdr:from>
    <cdr:to>
      <cdr:x>0.87221</cdr:x>
      <cdr:y>0.0363</cdr:y>
    </cdr:to>
    <cdr:sp macro="" textlink="">
      <cdr:nvSpPr>
        <cdr:cNvPr id="4" name="Textfeld 3"/>
        <cdr:cNvSpPr txBox="1"/>
      </cdr:nvSpPr>
      <cdr:spPr>
        <a:xfrm xmlns:a="http://schemas.openxmlformats.org/drawingml/2006/main">
          <a:off x="123825" y="47361"/>
          <a:ext cx="9787381" cy="30932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r>
            <a:rPr lang="de-CH" sz="1200" b="1">
              <a:latin typeface="Arial" panose="020B0604020202020204" pitchFamily="34" charset="0"/>
              <a:ea typeface="Roboto Medium" panose="02000000000000000000" pitchFamily="2" charset="0"/>
              <a:cs typeface="Arial" panose="020B0604020202020204" pitchFamily="34" charset="0"/>
            </a:rPr>
            <a:t>Neue Inverkehrsetzungen von Strassenfahrzeugen</a:t>
          </a:r>
        </a:p>
      </cdr:txBody>
    </cdr:sp>
  </cdr:relSizeAnchor>
  <cdr:relSizeAnchor xmlns:cdr="http://schemas.openxmlformats.org/drawingml/2006/chartDrawing">
    <cdr:from>
      <cdr:x>0.01234</cdr:x>
      <cdr:y>0.03074</cdr:y>
    </cdr:from>
    <cdr:to>
      <cdr:x>0.94804</cdr:x>
      <cdr:y>0.05472</cdr:y>
    </cdr:to>
    <cdr:sp macro="" textlink="">
      <cdr:nvSpPr>
        <cdr:cNvPr id="5" name="Textfeld 1"/>
        <cdr:cNvSpPr txBox="1"/>
      </cdr:nvSpPr>
      <cdr:spPr>
        <a:xfrm xmlns:a="http://schemas.openxmlformats.org/drawingml/2006/main">
          <a:off x="101568" y="304562"/>
          <a:ext cx="7701531" cy="23758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200">
              <a:latin typeface="Arial" panose="020B0604020202020204" pitchFamily="34" charset="0"/>
              <a:ea typeface="Roboto Light" panose="02000000000000000000" pitchFamily="2" charset="0"/>
              <a:cs typeface="Arial" panose="020B0604020202020204" pitchFamily="34" charset="0"/>
            </a:rPr>
            <a:t>Monatsdaten </a:t>
          </a:r>
          <a:r>
            <a:rPr lang="de-CH" sz="1200" b="1">
              <a:latin typeface="Arial" panose="020B0604020202020204" pitchFamily="34" charset="0"/>
              <a:ea typeface="Roboto Medium" panose="02000000000000000000" pitchFamily="2" charset="0"/>
              <a:cs typeface="Arial" panose="020B0604020202020204" pitchFamily="34" charset="0"/>
            </a:rPr>
            <a:t>2018</a:t>
          </a:r>
          <a:r>
            <a:rPr lang="de-CH" sz="1200" b="0" baseline="0">
              <a:latin typeface="Arial" panose="020B0604020202020204" pitchFamily="34" charset="0"/>
              <a:ea typeface="Roboto Light" panose="02000000000000000000" pitchFamily="2" charset="0"/>
              <a:cs typeface="Arial" panose="020B0604020202020204" pitchFamily="34" charset="0"/>
            </a:rPr>
            <a:t> –</a:t>
          </a:r>
          <a:r>
            <a:rPr lang="de-CH" sz="1200">
              <a:latin typeface="Arial" panose="020B0604020202020204" pitchFamily="34" charset="0"/>
              <a:ea typeface="Roboto Light" panose="02000000000000000000" pitchFamily="2" charset="0"/>
              <a:cs typeface="Arial" panose="020B0604020202020204" pitchFamily="34" charset="0"/>
            </a:rPr>
            <a:t> mit Vorjahresvergleich (Stand: </a:t>
          </a:r>
          <a:r>
            <a:rPr lang="de-CH" sz="1200">
              <a:solidFill>
                <a:sysClr val="windowText" lastClr="000000"/>
              </a:solidFill>
              <a:latin typeface="Arial" panose="020B0604020202020204" pitchFamily="34" charset="0"/>
              <a:ea typeface="Roboto Light" panose="02000000000000000000" pitchFamily="2" charset="0"/>
              <a:cs typeface="Arial" panose="020B0604020202020204" pitchFamily="34" charset="0"/>
            </a:rPr>
            <a:t>03.01.2018/19</a:t>
          </a:r>
          <a:r>
            <a:rPr lang="de-CH" sz="1200">
              <a:latin typeface="Arial" panose="020B0604020202020204" pitchFamily="34" charset="0"/>
              <a:ea typeface="Roboto Light" panose="02000000000000000000" pitchFamily="2" charset="0"/>
              <a:cs typeface="Arial" panose="020B0604020202020204" pitchFamily="34" charset="0"/>
            </a:rPr>
            <a:t>)</a:t>
          </a:r>
        </a:p>
      </cdr:txBody>
    </cdr:sp>
  </cdr:relSizeAnchor>
  <cdr:relSizeAnchor xmlns:cdr="http://schemas.openxmlformats.org/drawingml/2006/chartDrawing">
    <cdr:from>
      <cdr:x>0.01992</cdr:x>
      <cdr:y>0.0642</cdr:y>
    </cdr:from>
    <cdr:to>
      <cdr:x>0.98138</cdr:x>
      <cdr:y>0.0642</cdr:y>
    </cdr:to>
    <cdr:cxnSp macro="">
      <cdr:nvCxnSpPr>
        <cdr:cNvPr id="8" name="Gerader Verbinder 7"/>
        <cdr:cNvCxnSpPr/>
      </cdr:nvCxnSpPr>
      <cdr:spPr>
        <a:xfrm xmlns:a="http://schemas.openxmlformats.org/drawingml/2006/main">
          <a:off x="108151" y="633908"/>
          <a:ext cx="5220000" cy="0"/>
        </a:xfrm>
        <a:prstGeom xmlns:a="http://schemas.openxmlformats.org/drawingml/2006/main" prst="line">
          <a:avLst/>
        </a:prstGeom>
        <a:ln xmlns:a="http://schemas.openxmlformats.org/drawingml/2006/main" w="6350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0.0156</cdr:x>
      <cdr:y>0.10399</cdr:y>
    </cdr:from>
    <cdr:to>
      <cdr:x>0.40046</cdr:x>
      <cdr:y>0.13378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84696" y="1026825"/>
          <a:ext cx="2089501" cy="29414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 b="1">
              <a:latin typeface="Arial" panose="020B0604020202020204" pitchFamily="34" charset="0"/>
              <a:ea typeface="Roboto Medium" panose="02000000000000000000" pitchFamily="2" charset="0"/>
              <a:cs typeface="Arial" panose="020B0604020202020204" pitchFamily="34" charset="0"/>
            </a:rPr>
            <a:t>Total Motorfahrzeuge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0.01379</cdr:x>
      <cdr:y>0.03499</cdr:y>
    </cdr:from>
    <cdr:to>
      <cdr:x>0.87228</cdr:x>
      <cdr:y>0.1105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111045" y="115665"/>
          <a:ext cx="6911108" cy="2541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Roboto Medium" panose="02000000000000000000" pitchFamily="2" charset="0"/>
              <a:ea typeface="Roboto Medium" panose="02000000000000000000" pitchFamily="2" charset="0"/>
            </a:rPr>
            <a:t>Personentranportfahrzeuge</a:t>
          </a:r>
        </a:p>
      </cdr:txBody>
    </cdr:sp>
  </cdr:relSizeAnchor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</cdr:x>
      <cdr:y>0.03795</cdr:y>
    </cdr:from>
    <cdr:to>
      <cdr:x>0.85849</cdr:x>
      <cdr:y>0.11394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0" y="109749"/>
          <a:ext cx="4711925" cy="21975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 b="1">
              <a:latin typeface="Arial" panose="020B0604020202020204" pitchFamily="34" charset="0"/>
              <a:ea typeface="Roboto Medium" panose="02000000000000000000" pitchFamily="2" charset="0"/>
              <a:cs typeface="Arial" panose="020B0604020202020204" pitchFamily="34" charset="0"/>
            </a:rPr>
            <a:t>Industriefahrzeuge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0.00415</cdr:x>
      <cdr:y>0.66682</cdr:y>
    </cdr:from>
    <cdr:to>
      <cdr:x>0.99608</cdr:x>
      <cdr:y>0.74065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0.00415</cdr:x>
      <cdr:y>0.66682</cdr:y>
    </cdr:from>
    <cdr:to>
      <cdr:x>0.99608</cdr:x>
      <cdr:y>0.74065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0.01379</cdr:x>
      <cdr:y>0.03499</cdr:y>
    </cdr:from>
    <cdr:to>
      <cdr:x>0.87228</cdr:x>
      <cdr:y>0.1105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111045" y="115665"/>
          <a:ext cx="6911108" cy="2541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50">
              <a:latin typeface="Roboto Medium" panose="02000000000000000000" pitchFamily="2" charset="0"/>
              <a:ea typeface="Roboto Medium" panose="02000000000000000000" pitchFamily="2" charset="0"/>
            </a:rPr>
            <a:t>Personentranportfahrzeuge</a:t>
          </a:r>
        </a:p>
      </cdr:txBody>
    </cdr:sp>
  </cdr:relSizeAnchor>
  <cdr:relSizeAnchor xmlns:cdr="http://schemas.openxmlformats.org/drawingml/2006/chartDrawing">
    <cdr:from>
      <cdr:x>0.00415</cdr:x>
      <cdr:y>0.66561</cdr:y>
    </cdr:from>
    <cdr:to>
      <cdr:x>0.99608</cdr:x>
      <cdr:y>0.73992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12700" y="2332038"/>
          <a:ext cx="3035300" cy="260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36000" rIns="36000" rtlCol="0"/>
        <a:lstStyle xmlns:a="http://schemas.openxmlformats.org/drawingml/2006/main"/>
        <a:p xmlns:a="http://schemas.openxmlformats.org/drawingml/2006/main">
          <a:endParaRPr lang="de-CH"/>
        </a:p>
      </cdr:txBody>
    </cdr:sp>
  </cdr:relSizeAnchor>
  <cdr:relSizeAnchor xmlns:cdr="http://schemas.openxmlformats.org/drawingml/2006/chartDrawing">
    <cdr:from>
      <cdr:x>0</cdr:x>
      <cdr:y>0.03795</cdr:y>
    </cdr:from>
    <cdr:to>
      <cdr:x>0.85849</cdr:x>
      <cdr:y>0.11394</cdr:y>
    </cdr:to>
    <cdr:sp macro="" textlink="">
      <cdr:nvSpPr>
        <cdr:cNvPr id="6" name="Textfeld 1"/>
        <cdr:cNvSpPr txBox="1"/>
      </cdr:nvSpPr>
      <cdr:spPr>
        <a:xfrm xmlns:a="http://schemas.openxmlformats.org/drawingml/2006/main">
          <a:off x="0" y="126871"/>
          <a:ext cx="3848055" cy="2541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000" b="1">
              <a:latin typeface="Arial" panose="020B0604020202020204" pitchFamily="34" charset="0"/>
              <a:ea typeface="Roboto Medium" panose="02000000000000000000" pitchFamily="2" charset="0"/>
              <a:cs typeface="Arial" panose="020B0604020202020204" pitchFamily="34" charset="0"/>
            </a:rPr>
            <a:t>Motorräder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bg1"/>
        </a:solidFill>
        <a:ln w="9525" cmpd="sng">
          <a:noFill/>
        </a:ln>
      </a:spPr>
      <a:bodyPr vertOverflow="clip" wrap="square" rtlCol="0" anchor="t"/>
      <a:lstStyle>
        <a:defPPr>
          <a:defRPr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showGridLines="0" tabSelected="1" zoomScaleNormal="100" workbookViewId="0"/>
  </sheetViews>
  <sheetFormatPr baseColWidth="10" defaultColWidth="12" defaultRowHeight="10.199999999999999" x14ac:dyDescent="0.2"/>
  <cols>
    <col min="1" max="1" width="4.85546875" style="2" customWidth="1"/>
    <col min="2" max="2" width="50.7109375" style="2" customWidth="1"/>
    <col min="3" max="3" width="30.140625" style="2" customWidth="1"/>
    <col min="4" max="4" width="11.7109375" style="2" customWidth="1"/>
    <col min="5" max="16384" width="12" style="2"/>
  </cols>
  <sheetData>
    <row r="2" spans="1:4" s="3" customFormat="1" ht="36.75" customHeight="1" x14ac:dyDescent="0.2">
      <c r="B2" s="91" t="s">
        <v>20</v>
      </c>
      <c r="C2" s="92"/>
      <c r="D2" s="10"/>
    </row>
    <row r="3" spans="1:4" s="3" customFormat="1" ht="20.399999999999999" x14ac:dyDescent="0.2">
      <c r="B3" s="49" t="s">
        <v>92</v>
      </c>
      <c r="C3" s="17"/>
      <c r="D3" s="4"/>
    </row>
    <row r="4" spans="1:4" s="3" customFormat="1" ht="15.75" customHeight="1" x14ac:dyDescent="0.2">
      <c r="B4" s="64" t="s">
        <v>99</v>
      </c>
      <c r="C4" s="17"/>
      <c r="D4" s="4"/>
    </row>
    <row r="5" spans="1:4" s="3" customFormat="1" ht="20.399999999999999" x14ac:dyDescent="0.2">
      <c r="B5" s="5"/>
      <c r="C5" s="4"/>
      <c r="D5" s="4"/>
    </row>
    <row r="6" spans="1:4" s="3" customFormat="1" ht="30" customHeight="1" x14ac:dyDescent="0.2">
      <c r="B6" s="9" t="s">
        <v>33</v>
      </c>
      <c r="C6" s="56" t="s">
        <v>7</v>
      </c>
      <c r="D6" s="4"/>
    </row>
    <row r="7" spans="1:4" s="3" customFormat="1" ht="30" customHeight="1" x14ac:dyDescent="0.2">
      <c r="A7" s="67"/>
      <c r="B7" s="85" t="s">
        <v>158</v>
      </c>
      <c r="C7" s="57" t="s">
        <v>159</v>
      </c>
      <c r="D7" s="4"/>
    </row>
    <row r="8" spans="1:4" s="3" customFormat="1" ht="30" customHeight="1" x14ac:dyDescent="0.2">
      <c r="A8" s="67"/>
      <c r="B8" s="85" t="s">
        <v>160</v>
      </c>
      <c r="C8" s="57">
        <v>43468</v>
      </c>
      <c r="D8" s="4"/>
    </row>
    <row r="9" spans="1:4" s="3" customFormat="1" ht="30" customHeight="1" x14ac:dyDescent="0.2">
      <c r="A9" s="67"/>
      <c r="B9" s="85" t="s">
        <v>161</v>
      </c>
      <c r="C9" s="57" t="s">
        <v>159</v>
      </c>
      <c r="D9" s="4"/>
    </row>
    <row r="10" spans="1:4" s="3" customFormat="1" ht="30" customHeight="1" x14ac:dyDescent="0.2">
      <c r="A10" s="67"/>
      <c r="B10" s="85" t="s">
        <v>148</v>
      </c>
      <c r="C10" s="57" t="s">
        <v>149</v>
      </c>
      <c r="D10" s="4"/>
    </row>
    <row r="11" spans="1:4" s="3" customFormat="1" ht="30" customHeight="1" x14ac:dyDescent="0.2">
      <c r="A11" s="67"/>
      <c r="B11" s="85" t="s">
        <v>139</v>
      </c>
      <c r="C11" s="57" t="s">
        <v>140</v>
      </c>
      <c r="D11" s="4"/>
    </row>
    <row r="12" spans="1:4" s="3" customFormat="1" ht="30" customHeight="1" x14ac:dyDescent="0.2">
      <c r="A12" s="67"/>
      <c r="B12" s="68" t="s">
        <v>134</v>
      </c>
      <c r="C12" s="57" t="s">
        <v>133</v>
      </c>
      <c r="D12" s="4"/>
    </row>
    <row r="13" spans="1:4" s="3" customFormat="1" ht="30" customHeight="1" x14ac:dyDescent="0.2">
      <c r="A13" s="67"/>
      <c r="B13" s="68" t="s">
        <v>128</v>
      </c>
      <c r="C13" s="57" t="s">
        <v>127</v>
      </c>
      <c r="D13" s="4"/>
    </row>
    <row r="14" spans="1:4" s="3" customFormat="1" ht="30" customHeight="1" x14ac:dyDescent="0.2">
      <c r="A14" s="67"/>
      <c r="B14" s="68" t="s">
        <v>125</v>
      </c>
      <c r="C14" s="57" t="s">
        <v>126</v>
      </c>
      <c r="D14" s="4"/>
    </row>
    <row r="15" spans="1:4" s="3" customFormat="1" ht="30" customHeight="1" x14ac:dyDescent="0.2">
      <c r="A15" s="67"/>
      <c r="B15" s="68" t="s">
        <v>4</v>
      </c>
      <c r="C15" s="57" t="s">
        <v>21</v>
      </c>
      <c r="D15" s="4"/>
    </row>
    <row r="16" spans="1:4" s="3" customFormat="1" ht="30" customHeight="1" x14ac:dyDescent="0.2">
      <c r="A16" s="67"/>
      <c r="B16" s="68" t="s">
        <v>5</v>
      </c>
      <c r="C16" s="57" t="s">
        <v>28</v>
      </c>
      <c r="D16" s="4"/>
    </row>
    <row r="17" spans="1:4" s="3" customFormat="1" ht="30" customHeight="1" x14ac:dyDescent="0.2">
      <c r="A17" s="67"/>
      <c r="B17" s="82" t="s">
        <v>6</v>
      </c>
      <c r="C17" s="57" t="s">
        <v>29</v>
      </c>
      <c r="D17" s="4"/>
    </row>
    <row r="18" spans="1:4" s="3" customFormat="1" ht="30" customHeight="1" x14ac:dyDescent="0.2">
      <c r="A18" s="67"/>
      <c r="B18" s="82" t="s">
        <v>1</v>
      </c>
      <c r="C18" s="57" t="s">
        <v>30</v>
      </c>
      <c r="D18" s="4"/>
    </row>
    <row r="19" spans="1:4" s="3" customFormat="1" ht="30" customHeight="1" x14ac:dyDescent="0.2">
      <c r="A19" s="67"/>
      <c r="B19" s="82" t="s">
        <v>2</v>
      </c>
      <c r="C19" s="57" t="s">
        <v>31</v>
      </c>
      <c r="D19" s="4"/>
    </row>
    <row r="20" spans="1:4" s="3" customFormat="1" ht="30" customHeight="1" x14ac:dyDescent="0.2">
      <c r="A20" s="67"/>
      <c r="B20" s="82" t="s">
        <v>3</v>
      </c>
      <c r="C20" s="57" t="s">
        <v>32</v>
      </c>
      <c r="D20" s="4"/>
    </row>
    <row r="21" spans="1:4" s="3" customFormat="1" ht="5.25" customHeight="1" x14ac:dyDescent="0.2">
      <c r="B21" s="15"/>
      <c r="C21" s="16"/>
      <c r="D21" s="4"/>
    </row>
    <row r="22" spans="1:4" s="3" customFormat="1" ht="23.25" customHeight="1" x14ac:dyDescent="0.2">
      <c r="B22" s="93" t="s">
        <v>172</v>
      </c>
      <c r="C22" s="94"/>
      <c r="D22" s="4"/>
    </row>
    <row r="23" spans="1:4" s="3" customFormat="1" ht="5.25" customHeight="1" x14ac:dyDescent="0.2">
      <c r="B23" s="11"/>
      <c r="C23" s="12"/>
      <c r="D23" s="4"/>
    </row>
    <row r="24" spans="1:4" s="3" customFormat="1" ht="23.25" customHeight="1" x14ac:dyDescent="0.2">
      <c r="B24" s="93" t="s">
        <v>171</v>
      </c>
      <c r="C24" s="94"/>
      <c r="D24" s="6"/>
    </row>
    <row r="25" spans="1:4" s="3" customFormat="1" ht="5.25" customHeight="1" x14ac:dyDescent="0.2">
      <c r="B25" s="11"/>
      <c r="C25" s="12"/>
      <c r="D25" s="4"/>
    </row>
    <row r="26" spans="1:4" s="3" customFormat="1" ht="14.25" customHeight="1" x14ac:dyDescent="0.2">
      <c r="B26" s="13" t="s">
        <v>34</v>
      </c>
      <c r="C26" s="6"/>
      <c r="D26" s="6"/>
    </row>
    <row r="27" spans="1:4" s="3" customFormat="1" ht="5.25" customHeight="1" x14ac:dyDescent="0.2">
      <c r="B27" s="11"/>
      <c r="C27" s="12"/>
      <c r="D27" s="4"/>
    </row>
    <row r="28" spans="1:4" ht="14.25" customHeight="1" x14ac:dyDescent="0.25">
      <c r="B28" s="14" t="s">
        <v>173</v>
      </c>
      <c r="C28" s="7"/>
      <c r="D28" s="7"/>
    </row>
    <row r="35" spans="2:2" x14ac:dyDescent="0.2">
      <c r="B35" s="8"/>
    </row>
  </sheetData>
  <mergeCells count="3">
    <mergeCell ref="B2:C2"/>
    <mergeCell ref="B22:C22"/>
    <mergeCell ref="B24:C24"/>
  </mergeCells>
  <hyperlinks>
    <hyperlink ref="B15" location="Jun.!A1" display="Juni"/>
    <hyperlink ref="B16" location="Mai!A1" display="Mai"/>
    <hyperlink ref="B20" location="Jan.!A1" display="Januar"/>
    <hyperlink ref="B7" location="Grafiken!A1" display="Januar - Juni: Grafiken"/>
    <hyperlink ref="B14" location="Jul.!A1" display="Juli"/>
    <hyperlink ref="B13" location="'Aug. '!A1" display="August"/>
    <hyperlink ref="B17" location="Apr.!A1" display="April"/>
    <hyperlink ref="B18" location="Mrz!A1" display="März"/>
    <hyperlink ref="B19" location="Feb.!A1" display="Februar"/>
    <hyperlink ref="B12" location="'Sep. '!A1" display="September"/>
    <hyperlink ref="B11" location="Okt.!A1" display="Oktober"/>
    <hyperlink ref="B10" location="Nov.!A1" display="November"/>
    <hyperlink ref="B8" location="'Jan.-Dez.'!A1" display="Januar - Dezember"/>
    <hyperlink ref="B9" location="Dez.!A1" display="Dezember"/>
  </hyperlinks>
  <pageMargins left="0.78740157499999996" right="0.78740157499999996" top="0.984251969" bottom="0.984251969" header="0.4921259845" footer="0.4921259845"/>
  <pageSetup paperSize="9" scale="57" orientation="portrait" r:id="rId1"/>
  <headerFooter alignWithMargins="0">
    <oddFooter>&amp;R&amp;F; 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78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93</v>
      </c>
      <c r="F3" s="104" t="s">
        <v>96</v>
      </c>
      <c r="G3" s="110"/>
      <c r="H3" s="104" t="s">
        <v>97</v>
      </c>
      <c r="I3" s="104" t="s">
        <v>98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45093</v>
      </c>
      <c r="F5" s="31">
        <v>44180</v>
      </c>
      <c r="G5" s="51">
        <v>-2.024704499589737</v>
      </c>
      <c r="H5" s="50">
        <v>227105</v>
      </c>
      <c r="I5" s="31">
        <v>222436</v>
      </c>
      <c r="J5" s="51">
        <v>-2.055877237401202</v>
      </c>
    </row>
    <row r="6" spans="1:11" s="22" customFormat="1" ht="15" customHeight="1" x14ac:dyDescent="0.2">
      <c r="A6" s="35" t="s">
        <v>39</v>
      </c>
      <c r="B6" s="77" t="s">
        <v>40</v>
      </c>
      <c r="D6" s="23"/>
      <c r="E6" s="28">
        <v>42888</v>
      </c>
      <c r="F6" s="28">
        <v>42119</v>
      </c>
      <c r="G6" s="52">
        <v>-1.7930423428464839</v>
      </c>
      <c r="H6" s="26">
        <v>215470</v>
      </c>
      <c r="I6" s="28">
        <v>211208</v>
      </c>
      <c r="J6" s="52">
        <v>-1.9780015779458857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31778</v>
      </c>
      <c r="F7" s="29">
        <v>31252</v>
      </c>
      <c r="G7" s="53">
        <v>-1.6552331801875511</v>
      </c>
      <c r="H7" s="27">
        <v>159063</v>
      </c>
      <c r="I7" s="29">
        <v>157785</v>
      </c>
      <c r="J7" s="53">
        <v>-0.80345523471831914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31776</v>
      </c>
      <c r="F8" s="58">
        <v>31247</v>
      </c>
      <c r="G8" s="59">
        <v>-1.6647784491440081</v>
      </c>
      <c r="H8" s="60">
        <v>159036</v>
      </c>
      <c r="I8" s="58">
        <v>157756</v>
      </c>
      <c r="J8" s="59">
        <v>-0.80484921652959074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2</v>
      </c>
      <c r="F9" s="58">
        <v>5</v>
      </c>
      <c r="G9" s="59">
        <v>150</v>
      </c>
      <c r="H9" s="60">
        <v>27</v>
      </c>
      <c r="I9" s="58">
        <v>29</v>
      </c>
      <c r="J9" s="59">
        <v>7.4074074074074074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538</v>
      </c>
      <c r="F10" s="29">
        <v>678</v>
      </c>
      <c r="G10" s="53">
        <v>26.022304832713754</v>
      </c>
      <c r="H10" s="27">
        <v>3252</v>
      </c>
      <c r="I10" s="29">
        <v>3358</v>
      </c>
      <c r="J10" s="53">
        <v>3.2595325953259531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451</v>
      </c>
      <c r="F11" s="58">
        <v>558</v>
      </c>
      <c r="G11" s="59">
        <v>23.725055432372507</v>
      </c>
      <c r="H11" s="60">
        <v>2770</v>
      </c>
      <c r="I11" s="58">
        <v>2793</v>
      </c>
      <c r="J11" s="59">
        <v>0.83032490974729245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27</v>
      </c>
      <c r="F12" s="58">
        <v>43</v>
      </c>
      <c r="G12" s="59">
        <v>59.25925925925926</v>
      </c>
      <c r="H12" s="60">
        <v>137</v>
      </c>
      <c r="I12" s="58">
        <v>220</v>
      </c>
      <c r="J12" s="59">
        <v>60.583941605839414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41</v>
      </c>
      <c r="F13" s="58">
        <v>48</v>
      </c>
      <c r="G13" s="59">
        <v>17.073170731707318</v>
      </c>
      <c r="H13" s="60">
        <v>221</v>
      </c>
      <c r="I13" s="58">
        <v>232</v>
      </c>
      <c r="J13" s="59">
        <v>4.9773755656108598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5</v>
      </c>
      <c r="F14" s="58">
        <v>17</v>
      </c>
      <c r="G14" s="59">
        <v>240</v>
      </c>
      <c r="H14" s="60">
        <v>50</v>
      </c>
      <c r="I14" s="58">
        <v>77</v>
      </c>
      <c r="J14" s="59">
        <v>54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14</v>
      </c>
      <c r="F15" s="58">
        <v>12</v>
      </c>
      <c r="G15" s="59">
        <v>-14.285714285714286</v>
      </c>
      <c r="H15" s="60">
        <v>74</v>
      </c>
      <c r="I15" s="58">
        <v>36</v>
      </c>
      <c r="J15" s="59">
        <v>-51.351351351351354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3313</v>
      </c>
      <c r="F16" s="29">
        <v>3738</v>
      </c>
      <c r="G16" s="53">
        <v>12.828252339269545</v>
      </c>
      <c r="H16" s="27">
        <v>19039</v>
      </c>
      <c r="I16" s="29">
        <v>18709</v>
      </c>
      <c r="J16" s="53">
        <v>-1.7332843111507958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2917</v>
      </c>
      <c r="F17" s="58">
        <v>3289</v>
      </c>
      <c r="G17" s="59">
        <v>12.752828248200206</v>
      </c>
      <c r="H17" s="60">
        <v>16492</v>
      </c>
      <c r="I17" s="58">
        <v>16245</v>
      </c>
      <c r="J17" s="59">
        <v>-1.4976958525345623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270</v>
      </c>
      <c r="F18" s="58">
        <v>322</v>
      </c>
      <c r="G18" s="59">
        <v>19.25925925925926</v>
      </c>
      <c r="H18" s="60">
        <v>1644</v>
      </c>
      <c r="I18" s="58">
        <v>1718</v>
      </c>
      <c r="J18" s="59">
        <v>4.5012165450121655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2</v>
      </c>
      <c r="G20" s="61" t="s">
        <v>95</v>
      </c>
      <c r="H20" s="60">
        <v>0</v>
      </c>
      <c r="I20" s="58">
        <v>7</v>
      </c>
      <c r="J20" s="61" t="s">
        <v>95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126</v>
      </c>
      <c r="F21" s="58">
        <v>125</v>
      </c>
      <c r="G21" s="59">
        <v>0</v>
      </c>
      <c r="H21" s="60">
        <v>903</v>
      </c>
      <c r="I21" s="58">
        <v>739</v>
      </c>
      <c r="J21" s="59">
        <v>-18.161683277962346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11</v>
      </c>
      <c r="F22" s="58">
        <v>12</v>
      </c>
      <c r="G22" s="59">
        <v>9.0909090909090917</v>
      </c>
      <c r="H22" s="60">
        <v>47</v>
      </c>
      <c r="I22" s="58">
        <v>46</v>
      </c>
      <c r="J22" s="59">
        <v>-2.1276595744680851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115</v>
      </c>
      <c r="F23" s="58">
        <v>113</v>
      </c>
      <c r="G23" s="59">
        <v>-1.7391304347826086</v>
      </c>
      <c r="H23" s="60">
        <v>856</v>
      </c>
      <c r="I23" s="58">
        <v>693</v>
      </c>
      <c r="J23" s="59">
        <v>-19.042056074766354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325</v>
      </c>
      <c r="F24" s="29">
        <v>317</v>
      </c>
      <c r="G24" s="53">
        <v>-2.4615384615384617</v>
      </c>
      <c r="H24" s="27">
        <v>1960</v>
      </c>
      <c r="I24" s="29">
        <v>1676</v>
      </c>
      <c r="J24" s="53">
        <v>-14.489795918367347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241</v>
      </c>
      <c r="F25" s="58">
        <v>233</v>
      </c>
      <c r="G25" s="59">
        <v>-3.3195020746887969</v>
      </c>
      <c r="H25" s="60">
        <v>1568</v>
      </c>
      <c r="I25" s="58">
        <v>1317</v>
      </c>
      <c r="J25" s="59">
        <v>-16.007653061224488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68</v>
      </c>
      <c r="F26" s="58">
        <v>72</v>
      </c>
      <c r="G26" s="59">
        <v>5.882352941176471</v>
      </c>
      <c r="H26" s="60">
        <v>294</v>
      </c>
      <c r="I26" s="58">
        <v>290</v>
      </c>
      <c r="J26" s="59">
        <v>-1.3605442176870748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7</v>
      </c>
      <c r="F27" s="58">
        <v>8</v>
      </c>
      <c r="G27" s="59">
        <v>14.285714285714286</v>
      </c>
      <c r="H27" s="60">
        <v>51</v>
      </c>
      <c r="I27" s="58">
        <v>45</v>
      </c>
      <c r="J27" s="59">
        <v>-11.764705882352942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8</v>
      </c>
      <c r="F28" s="58">
        <v>4</v>
      </c>
      <c r="G28" s="59">
        <v>-50</v>
      </c>
      <c r="H28" s="60">
        <v>46</v>
      </c>
      <c r="I28" s="58">
        <v>24</v>
      </c>
      <c r="J28" s="59">
        <v>-47.826086956521742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1</v>
      </c>
      <c r="F29" s="58">
        <v>0</v>
      </c>
      <c r="G29" s="59">
        <v>-100</v>
      </c>
      <c r="H29" s="60">
        <v>1</v>
      </c>
      <c r="I29" s="58">
        <v>0</v>
      </c>
      <c r="J29" s="59">
        <v>-100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440</v>
      </c>
      <c r="F30" s="29">
        <v>442</v>
      </c>
      <c r="G30" s="53">
        <v>0.45454545454545453</v>
      </c>
      <c r="H30" s="27">
        <v>2218</v>
      </c>
      <c r="I30" s="29">
        <v>2283</v>
      </c>
      <c r="J30" s="53">
        <v>2.9305680793507665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38</v>
      </c>
      <c r="F31" s="58">
        <v>52</v>
      </c>
      <c r="G31" s="59">
        <v>36.842105263157897</v>
      </c>
      <c r="H31" s="60">
        <v>182</v>
      </c>
      <c r="I31" s="58">
        <v>238</v>
      </c>
      <c r="J31" s="59">
        <v>30.76923076923077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73</v>
      </c>
      <c r="F32" s="58">
        <v>75</v>
      </c>
      <c r="G32" s="59">
        <v>2.7397260273972601</v>
      </c>
      <c r="H32" s="60">
        <v>338</v>
      </c>
      <c r="I32" s="58">
        <v>377</v>
      </c>
      <c r="J32" s="59">
        <v>11.538461538461538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224</v>
      </c>
      <c r="F33" s="58">
        <v>189</v>
      </c>
      <c r="G33" s="59">
        <v>-15.625</v>
      </c>
      <c r="H33" s="60">
        <v>1088</v>
      </c>
      <c r="I33" s="58">
        <v>1085</v>
      </c>
      <c r="J33" s="59">
        <v>-0.27573529411764708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102</v>
      </c>
      <c r="F34" s="58">
        <v>126</v>
      </c>
      <c r="G34" s="59">
        <v>23.529411764705884</v>
      </c>
      <c r="H34" s="60">
        <v>605</v>
      </c>
      <c r="I34" s="58">
        <v>580</v>
      </c>
      <c r="J34" s="59">
        <v>-4.1322314049586772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3</v>
      </c>
      <c r="F35" s="58">
        <v>0</v>
      </c>
      <c r="G35" s="59">
        <v>-100</v>
      </c>
      <c r="H35" s="60">
        <v>5</v>
      </c>
      <c r="I35" s="58">
        <v>3</v>
      </c>
      <c r="J35" s="59">
        <v>-40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6494</v>
      </c>
      <c r="F36" s="29">
        <v>5692</v>
      </c>
      <c r="G36" s="53">
        <v>-12.3498614105328</v>
      </c>
      <c r="H36" s="27">
        <v>29938</v>
      </c>
      <c r="I36" s="29">
        <v>27397</v>
      </c>
      <c r="J36" s="53">
        <v>-8.4875409178969878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6202</v>
      </c>
      <c r="F37" s="58">
        <v>5414</v>
      </c>
      <c r="G37" s="59">
        <v>-12.705578845533699</v>
      </c>
      <c r="H37" s="60">
        <v>28356</v>
      </c>
      <c r="I37" s="58">
        <v>25870</v>
      </c>
      <c r="J37" s="59">
        <v>-8.7671039638877133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55</v>
      </c>
      <c r="F38" s="58">
        <v>73</v>
      </c>
      <c r="G38" s="59">
        <v>32.727272727272727</v>
      </c>
      <c r="H38" s="60">
        <v>320</v>
      </c>
      <c r="I38" s="58">
        <v>491</v>
      </c>
      <c r="J38" s="59">
        <v>53.4375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0</v>
      </c>
      <c r="J39" s="59">
        <v>0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1</v>
      </c>
      <c r="F40" s="58">
        <v>1</v>
      </c>
      <c r="G40" s="59">
        <v>0</v>
      </c>
      <c r="H40" s="60">
        <v>17</v>
      </c>
      <c r="I40" s="58">
        <v>17</v>
      </c>
      <c r="J40" s="59">
        <v>0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21</v>
      </c>
      <c r="F41" s="58">
        <v>9</v>
      </c>
      <c r="G41" s="59">
        <v>-57.142857142857146</v>
      </c>
      <c r="H41" s="60">
        <v>190</v>
      </c>
      <c r="I41" s="58">
        <v>108</v>
      </c>
      <c r="J41" s="59">
        <v>-43.157894736842103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2</v>
      </c>
      <c r="F42" s="58">
        <v>1</v>
      </c>
      <c r="G42" s="59">
        <v>-50</v>
      </c>
      <c r="H42" s="60">
        <v>11</v>
      </c>
      <c r="I42" s="58">
        <v>4</v>
      </c>
      <c r="J42" s="59">
        <v>-63.636363636363633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174</v>
      </c>
      <c r="F43" s="58">
        <v>160</v>
      </c>
      <c r="G43" s="59">
        <v>-8.0459770114942533</v>
      </c>
      <c r="H43" s="60">
        <v>828</v>
      </c>
      <c r="I43" s="58">
        <v>716</v>
      </c>
      <c r="J43" s="59">
        <v>-13.526570048309178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39</v>
      </c>
      <c r="F44" s="58">
        <v>34</v>
      </c>
      <c r="G44" s="59">
        <v>-12.820512820512821</v>
      </c>
      <c r="H44" s="60">
        <v>184</v>
      </c>
      <c r="I44" s="58">
        <v>167</v>
      </c>
      <c r="J44" s="59">
        <v>-9.2391304347826093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0</v>
      </c>
      <c r="F45" s="58">
        <v>0</v>
      </c>
      <c r="G45" s="59">
        <v>0</v>
      </c>
      <c r="H45" s="60">
        <v>32</v>
      </c>
      <c r="I45" s="58">
        <v>24</v>
      </c>
      <c r="J45" s="59">
        <v>-25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2205</v>
      </c>
      <c r="F46" s="29">
        <v>2061</v>
      </c>
      <c r="G46" s="53">
        <v>-6.5306122448979593</v>
      </c>
      <c r="H46" s="27">
        <v>11635</v>
      </c>
      <c r="I46" s="29">
        <v>11228</v>
      </c>
      <c r="J46" s="53">
        <v>-3.4980661796304253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93</v>
      </c>
      <c r="F47" s="58">
        <v>109</v>
      </c>
      <c r="G47" s="59">
        <v>17.204301075268816</v>
      </c>
      <c r="H47" s="60">
        <v>491</v>
      </c>
      <c r="I47" s="58">
        <v>476</v>
      </c>
      <c r="J47" s="59">
        <v>-3.0549898167006111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8</v>
      </c>
      <c r="F48" s="58">
        <v>4</v>
      </c>
      <c r="G48" s="59">
        <v>-50</v>
      </c>
      <c r="H48" s="60">
        <v>118</v>
      </c>
      <c r="I48" s="58">
        <v>74</v>
      </c>
      <c r="J48" s="59">
        <v>-37.288135593220339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88</v>
      </c>
      <c r="F49" s="58">
        <v>125</v>
      </c>
      <c r="G49" s="59">
        <v>42.045454545454547</v>
      </c>
      <c r="H49" s="60">
        <v>526</v>
      </c>
      <c r="I49" s="58">
        <v>524</v>
      </c>
      <c r="J49" s="59">
        <v>-0.38022813688212925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1</v>
      </c>
      <c r="F50" s="58">
        <v>1</v>
      </c>
      <c r="G50" s="59">
        <v>0</v>
      </c>
      <c r="H50" s="60">
        <v>5</v>
      </c>
      <c r="I50" s="58">
        <v>2</v>
      </c>
      <c r="J50" s="59">
        <v>-60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1</v>
      </c>
      <c r="F51" s="58">
        <v>0</v>
      </c>
      <c r="G51" s="59">
        <v>-100</v>
      </c>
      <c r="H51" s="60">
        <v>2</v>
      </c>
      <c r="I51" s="58">
        <v>1</v>
      </c>
      <c r="J51" s="59">
        <v>-50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1439</v>
      </c>
      <c r="F52" s="58">
        <v>1302</v>
      </c>
      <c r="G52" s="59">
        <v>-9.5205003474635159</v>
      </c>
      <c r="H52" s="60">
        <v>7559</v>
      </c>
      <c r="I52" s="58">
        <v>7271</v>
      </c>
      <c r="J52" s="59">
        <v>-3.8100277814525731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0</v>
      </c>
      <c r="G53" s="59">
        <v>0</v>
      </c>
      <c r="H53" s="60">
        <v>2</v>
      </c>
      <c r="I53" s="58">
        <v>1</v>
      </c>
      <c r="J53" s="59">
        <v>-50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226</v>
      </c>
      <c r="F54" s="58">
        <v>181</v>
      </c>
      <c r="G54" s="59">
        <v>-19.911504424778762</v>
      </c>
      <c r="H54" s="60">
        <v>1094</v>
      </c>
      <c r="I54" s="58">
        <v>1026</v>
      </c>
      <c r="J54" s="59">
        <v>-6.2157221206581355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92</v>
      </c>
      <c r="F55" s="58">
        <v>76</v>
      </c>
      <c r="G55" s="59">
        <v>-17.391304347826086</v>
      </c>
      <c r="H55" s="60">
        <v>456</v>
      </c>
      <c r="I55" s="58">
        <v>405</v>
      </c>
      <c r="J55" s="59">
        <v>-11.184210526315789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102</v>
      </c>
      <c r="F56" s="58">
        <v>110</v>
      </c>
      <c r="G56" s="59">
        <v>7.8431372549019605</v>
      </c>
      <c r="H56" s="60">
        <v>489</v>
      </c>
      <c r="I56" s="58">
        <v>608</v>
      </c>
      <c r="J56" s="59">
        <v>24.335378323108383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112</v>
      </c>
      <c r="F57" s="58">
        <v>99</v>
      </c>
      <c r="G57" s="59">
        <v>-11.607142857142858</v>
      </c>
      <c r="H57" s="60">
        <v>653</v>
      </c>
      <c r="I57" s="58">
        <v>591</v>
      </c>
      <c r="J57" s="59">
        <v>-9.4946401225114858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1</v>
      </c>
      <c r="G58" s="61" t="s">
        <v>95</v>
      </c>
      <c r="H58" s="60">
        <v>3</v>
      </c>
      <c r="I58" s="58">
        <v>3</v>
      </c>
      <c r="J58" s="59">
        <v>0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1</v>
      </c>
      <c r="F59" s="58">
        <v>2</v>
      </c>
      <c r="G59" s="59">
        <v>100</v>
      </c>
      <c r="H59" s="60">
        <v>4</v>
      </c>
      <c r="I59" s="58">
        <v>12</v>
      </c>
      <c r="J59" s="59">
        <v>200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42</v>
      </c>
      <c r="F60" s="58">
        <v>51</v>
      </c>
      <c r="G60" s="59">
        <v>21.428571428571427</v>
      </c>
      <c r="H60" s="62">
        <v>233</v>
      </c>
      <c r="I60" s="58">
        <v>234</v>
      </c>
      <c r="J60" s="59">
        <v>0.42918454935622319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78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113</v>
      </c>
      <c r="F3" s="104" t="s">
        <v>114</v>
      </c>
      <c r="G3" s="110"/>
      <c r="H3" s="104" t="s">
        <v>115</v>
      </c>
      <c r="I3" s="104" t="s">
        <v>116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41662</v>
      </c>
      <c r="F5" s="31">
        <v>40910</v>
      </c>
      <c r="G5" s="51">
        <v>-1.805002160241947</v>
      </c>
      <c r="H5" s="50">
        <v>181587</v>
      </c>
      <c r="I5" s="31">
        <v>177752</v>
      </c>
      <c r="J5" s="51">
        <v>-2.1119353257667122</v>
      </c>
    </row>
    <row r="6" spans="1:11" s="22" customFormat="1" ht="15" customHeight="1" x14ac:dyDescent="0.2">
      <c r="A6" s="35" t="s">
        <v>39</v>
      </c>
      <c r="B6" s="77" t="s">
        <v>40</v>
      </c>
      <c r="D6" s="23"/>
      <c r="E6" s="28">
        <v>39232</v>
      </c>
      <c r="F6" s="28">
        <v>38754</v>
      </c>
      <c r="G6" s="52">
        <v>-1.2183931484502446</v>
      </c>
      <c r="H6" s="26">
        <v>172208</v>
      </c>
      <c r="I6" s="28">
        <v>168628</v>
      </c>
      <c r="J6" s="52">
        <v>-2.0788813527826813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28091</v>
      </c>
      <c r="F7" s="29">
        <v>27464</v>
      </c>
      <c r="G7" s="53">
        <v>-2.2320316115481829</v>
      </c>
      <c r="H7" s="27">
        <v>127027</v>
      </c>
      <c r="I7" s="29">
        <v>126193</v>
      </c>
      <c r="J7" s="53">
        <v>-0.65655333118155979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28089</v>
      </c>
      <c r="F8" s="58">
        <v>27459</v>
      </c>
      <c r="G8" s="59">
        <v>-2.2428708747196411</v>
      </c>
      <c r="H8" s="60">
        <v>127002</v>
      </c>
      <c r="I8" s="58">
        <v>126169</v>
      </c>
      <c r="J8" s="59">
        <v>-0.65589518275302749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2</v>
      </c>
      <c r="F9" s="58">
        <v>5</v>
      </c>
      <c r="G9" s="59">
        <v>150</v>
      </c>
      <c r="H9" s="60">
        <v>25</v>
      </c>
      <c r="I9" s="58">
        <v>24</v>
      </c>
      <c r="J9" s="59">
        <v>-4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631</v>
      </c>
      <c r="F10" s="29">
        <v>803</v>
      </c>
      <c r="G10" s="53">
        <v>27.258320126782884</v>
      </c>
      <c r="H10" s="27">
        <v>2666</v>
      </c>
      <c r="I10" s="29">
        <v>2635</v>
      </c>
      <c r="J10" s="53">
        <v>-1.1627906976744187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515</v>
      </c>
      <c r="F11" s="58">
        <v>702</v>
      </c>
      <c r="G11" s="59">
        <v>36.310679611650485</v>
      </c>
      <c r="H11" s="60">
        <v>2278</v>
      </c>
      <c r="I11" s="58">
        <v>2198</v>
      </c>
      <c r="J11" s="59">
        <v>-3.5118525021949076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25</v>
      </c>
      <c r="F12" s="58">
        <v>34</v>
      </c>
      <c r="G12" s="59">
        <v>36</v>
      </c>
      <c r="H12" s="60">
        <v>104</v>
      </c>
      <c r="I12" s="58">
        <v>170</v>
      </c>
      <c r="J12" s="59">
        <v>63.46153846153846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64</v>
      </c>
      <c r="F13" s="58">
        <v>47</v>
      </c>
      <c r="G13" s="59">
        <v>-26.5625</v>
      </c>
      <c r="H13" s="60">
        <v>179</v>
      </c>
      <c r="I13" s="58">
        <v>182</v>
      </c>
      <c r="J13" s="59">
        <v>1.6759776536312849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8</v>
      </c>
      <c r="F14" s="58">
        <v>10</v>
      </c>
      <c r="G14" s="59">
        <v>25</v>
      </c>
      <c r="H14" s="60">
        <v>45</v>
      </c>
      <c r="I14" s="58">
        <v>61</v>
      </c>
      <c r="J14" s="59">
        <v>35.555555555555557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19</v>
      </c>
      <c r="F15" s="58">
        <v>10</v>
      </c>
      <c r="G15" s="59">
        <v>-47.368421052631582</v>
      </c>
      <c r="H15" s="60">
        <v>60</v>
      </c>
      <c r="I15" s="58">
        <v>24</v>
      </c>
      <c r="J15" s="59">
        <v>-60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3374</v>
      </c>
      <c r="F16" s="29">
        <v>3246</v>
      </c>
      <c r="G16" s="53">
        <v>-3.7937166567871961</v>
      </c>
      <c r="H16" s="27">
        <v>15689</v>
      </c>
      <c r="I16" s="29">
        <v>14946</v>
      </c>
      <c r="J16" s="53">
        <v>-4.7358021543756772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2888</v>
      </c>
      <c r="F17" s="58">
        <v>2821</v>
      </c>
      <c r="G17" s="59">
        <v>-2.3199445983379503</v>
      </c>
      <c r="H17" s="60">
        <v>13555</v>
      </c>
      <c r="I17" s="58">
        <v>12942</v>
      </c>
      <c r="J17" s="59">
        <v>-4.522316488380671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335</v>
      </c>
      <c r="F18" s="58">
        <v>287</v>
      </c>
      <c r="G18" s="59">
        <v>-14.328358208955224</v>
      </c>
      <c r="H18" s="60">
        <v>1359</v>
      </c>
      <c r="I18" s="58">
        <v>1388</v>
      </c>
      <c r="J18" s="59">
        <v>2.1339220014716704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0</v>
      </c>
      <c r="G20" s="59">
        <v>0</v>
      </c>
      <c r="H20" s="60">
        <v>0</v>
      </c>
      <c r="I20" s="58">
        <v>5</v>
      </c>
      <c r="J20" s="61" t="s">
        <v>95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151</v>
      </c>
      <c r="F21" s="58">
        <v>138</v>
      </c>
      <c r="G21" s="59">
        <v>-8.6092715231788084</v>
      </c>
      <c r="H21" s="60">
        <v>775</v>
      </c>
      <c r="I21" s="58">
        <v>611</v>
      </c>
      <c r="J21" s="59">
        <v>-21.161290322580644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5</v>
      </c>
      <c r="F22" s="58">
        <v>8</v>
      </c>
      <c r="G22" s="59">
        <v>60</v>
      </c>
      <c r="H22" s="60">
        <v>36</v>
      </c>
      <c r="I22" s="58">
        <v>34</v>
      </c>
      <c r="J22" s="59">
        <v>-5.5555555555555554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146</v>
      </c>
      <c r="F23" s="58">
        <v>130</v>
      </c>
      <c r="G23" s="59">
        <v>-10.95890410958904</v>
      </c>
      <c r="H23" s="60">
        <v>739</v>
      </c>
      <c r="I23" s="58">
        <v>577</v>
      </c>
      <c r="J23" s="59">
        <v>-21.921515561569688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383</v>
      </c>
      <c r="F24" s="29">
        <v>287</v>
      </c>
      <c r="G24" s="53">
        <v>-25.065274151436032</v>
      </c>
      <c r="H24" s="27">
        <v>1629</v>
      </c>
      <c r="I24" s="29">
        <v>1349</v>
      </c>
      <c r="J24" s="53">
        <v>-17.188459177409452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321</v>
      </c>
      <c r="F25" s="58">
        <v>227</v>
      </c>
      <c r="G25" s="59">
        <v>-29.283489096573209</v>
      </c>
      <c r="H25" s="60">
        <v>1323</v>
      </c>
      <c r="I25" s="58">
        <v>1076</v>
      </c>
      <c r="J25" s="59">
        <v>-18.669690098261526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49</v>
      </c>
      <c r="F26" s="58">
        <v>52</v>
      </c>
      <c r="G26" s="59">
        <v>6.1224489795918364</v>
      </c>
      <c r="H26" s="60">
        <v>225</v>
      </c>
      <c r="I26" s="58">
        <v>217</v>
      </c>
      <c r="J26" s="59">
        <v>-3.5555555555555554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6</v>
      </c>
      <c r="F27" s="58">
        <v>3</v>
      </c>
      <c r="G27" s="59">
        <v>-50</v>
      </c>
      <c r="H27" s="60">
        <v>43</v>
      </c>
      <c r="I27" s="58">
        <v>37</v>
      </c>
      <c r="J27" s="59">
        <v>-13.953488372093023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7</v>
      </c>
      <c r="F28" s="58">
        <v>5</v>
      </c>
      <c r="G28" s="59">
        <v>-28.571428571428573</v>
      </c>
      <c r="H28" s="60">
        <v>38</v>
      </c>
      <c r="I28" s="58">
        <v>19</v>
      </c>
      <c r="J28" s="59">
        <v>-50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0</v>
      </c>
      <c r="I29" s="58">
        <v>0</v>
      </c>
      <c r="J29" s="59">
        <v>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413</v>
      </c>
      <c r="F30" s="29">
        <v>399</v>
      </c>
      <c r="G30" s="53">
        <v>-3.3898305084745761</v>
      </c>
      <c r="H30" s="27">
        <v>1772</v>
      </c>
      <c r="I30" s="29">
        <v>1824</v>
      </c>
      <c r="J30" s="53">
        <v>2.9345372460496613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34</v>
      </c>
      <c r="F31" s="58">
        <v>46</v>
      </c>
      <c r="G31" s="59">
        <v>35.294117647058826</v>
      </c>
      <c r="H31" s="60">
        <v>142</v>
      </c>
      <c r="I31" s="58">
        <v>180</v>
      </c>
      <c r="J31" s="59">
        <v>26.760563380281692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66</v>
      </c>
      <c r="F32" s="58">
        <v>60</v>
      </c>
      <c r="G32" s="59">
        <v>-9.0909090909090917</v>
      </c>
      <c r="H32" s="60">
        <v>263</v>
      </c>
      <c r="I32" s="58">
        <v>297</v>
      </c>
      <c r="J32" s="59">
        <v>12.927756653992395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196</v>
      </c>
      <c r="F33" s="58">
        <v>195</v>
      </c>
      <c r="G33" s="59">
        <v>-0.51020408163265307</v>
      </c>
      <c r="H33" s="60">
        <v>864</v>
      </c>
      <c r="I33" s="58">
        <v>896</v>
      </c>
      <c r="J33" s="59">
        <v>3.7037037037037037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117</v>
      </c>
      <c r="F34" s="58">
        <v>98</v>
      </c>
      <c r="G34" s="59">
        <v>-16.239316239316238</v>
      </c>
      <c r="H34" s="60">
        <v>501</v>
      </c>
      <c r="I34" s="58">
        <v>448</v>
      </c>
      <c r="J34" s="59">
        <v>-10.578842315369261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0</v>
      </c>
      <c r="F35" s="58">
        <v>0</v>
      </c>
      <c r="G35" s="59">
        <v>0</v>
      </c>
      <c r="H35" s="60">
        <v>2</v>
      </c>
      <c r="I35" s="58">
        <v>3</v>
      </c>
      <c r="J35" s="59">
        <v>50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6340</v>
      </c>
      <c r="F36" s="29">
        <v>6555</v>
      </c>
      <c r="G36" s="53">
        <v>3.3911671924290219</v>
      </c>
      <c r="H36" s="27">
        <v>23425</v>
      </c>
      <c r="I36" s="29">
        <v>21681</v>
      </c>
      <c r="J36" s="53">
        <v>-7.4450373532550698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6012</v>
      </c>
      <c r="F37" s="58">
        <v>6289</v>
      </c>
      <c r="G37" s="59">
        <v>4.6074517631403857</v>
      </c>
      <c r="H37" s="60">
        <v>22136</v>
      </c>
      <c r="I37" s="58">
        <v>20435</v>
      </c>
      <c r="J37" s="59">
        <v>-7.6843151427538849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66</v>
      </c>
      <c r="F38" s="58">
        <v>70</v>
      </c>
      <c r="G38" s="59">
        <v>6.0606060606060606</v>
      </c>
      <c r="H38" s="60">
        <v>265</v>
      </c>
      <c r="I38" s="58">
        <v>418</v>
      </c>
      <c r="J38" s="59">
        <v>57.735849056603776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0</v>
      </c>
      <c r="J39" s="59">
        <v>0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4</v>
      </c>
      <c r="F40" s="58">
        <v>3</v>
      </c>
      <c r="G40" s="59">
        <v>-25</v>
      </c>
      <c r="H40" s="60">
        <v>15</v>
      </c>
      <c r="I40" s="58">
        <v>16</v>
      </c>
      <c r="J40" s="59">
        <v>6.666666666666667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40</v>
      </c>
      <c r="F41" s="58">
        <v>9</v>
      </c>
      <c r="G41" s="59">
        <v>-77.5</v>
      </c>
      <c r="H41" s="60">
        <v>169</v>
      </c>
      <c r="I41" s="58">
        <v>99</v>
      </c>
      <c r="J41" s="59">
        <v>-41.420118343195263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0</v>
      </c>
      <c r="F42" s="58">
        <v>1</v>
      </c>
      <c r="G42" s="61" t="s">
        <v>95</v>
      </c>
      <c r="H42" s="60">
        <v>9</v>
      </c>
      <c r="I42" s="58">
        <v>3</v>
      </c>
      <c r="J42" s="59">
        <v>-66.666666666666671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175</v>
      </c>
      <c r="F43" s="58">
        <v>150</v>
      </c>
      <c r="G43" s="59">
        <v>-14.285714285714286</v>
      </c>
      <c r="H43" s="60">
        <v>654</v>
      </c>
      <c r="I43" s="58">
        <v>555</v>
      </c>
      <c r="J43" s="59">
        <v>-15.137614678899082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43</v>
      </c>
      <c r="F44" s="58">
        <v>33</v>
      </c>
      <c r="G44" s="59">
        <v>-23.255813953488371</v>
      </c>
      <c r="H44" s="60">
        <v>145</v>
      </c>
      <c r="I44" s="58">
        <v>131</v>
      </c>
      <c r="J44" s="59">
        <v>-9.6551724137931032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0</v>
      </c>
      <c r="F45" s="58">
        <v>0</v>
      </c>
      <c r="G45" s="59">
        <v>0</v>
      </c>
      <c r="H45" s="60">
        <v>32</v>
      </c>
      <c r="I45" s="58">
        <v>24</v>
      </c>
      <c r="J45" s="59">
        <v>-25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2430</v>
      </c>
      <c r="F46" s="29">
        <v>2156</v>
      </c>
      <c r="G46" s="53">
        <v>-11.275720164609053</v>
      </c>
      <c r="H46" s="27">
        <v>9379</v>
      </c>
      <c r="I46" s="29">
        <v>9124</v>
      </c>
      <c r="J46" s="53">
        <v>-2.7188399616163772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119</v>
      </c>
      <c r="F47" s="58">
        <v>104</v>
      </c>
      <c r="G47" s="59">
        <v>-12.605042016806722</v>
      </c>
      <c r="H47" s="60">
        <v>393</v>
      </c>
      <c r="I47" s="58">
        <v>367</v>
      </c>
      <c r="J47" s="59">
        <v>-6.6157760814249365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25</v>
      </c>
      <c r="F48" s="58">
        <v>0</v>
      </c>
      <c r="G48" s="59">
        <v>-100</v>
      </c>
      <c r="H48" s="60">
        <v>110</v>
      </c>
      <c r="I48" s="58">
        <v>70</v>
      </c>
      <c r="J48" s="59">
        <v>-36.363636363636367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173</v>
      </c>
      <c r="F49" s="58">
        <v>155</v>
      </c>
      <c r="G49" s="59">
        <v>-10.404624277456648</v>
      </c>
      <c r="H49" s="60">
        <v>438</v>
      </c>
      <c r="I49" s="58">
        <v>398</v>
      </c>
      <c r="J49" s="59">
        <v>-9.1324200913242013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1</v>
      </c>
      <c r="F50" s="58">
        <v>0</v>
      </c>
      <c r="G50" s="59">
        <v>-100</v>
      </c>
      <c r="H50" s="60">
        <v>3</v>
      </c>
      <c r="I50" s="58">
        <v>1</v>
      </c>
      <c r="J50" s="59">
        <v>-66.666666666666671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0</v>
      </c>
      <c r="F51" s="58">
        <v>0</v>
      </c>
      <c r="G51" s="59">
        <v>0</v>
      </c>
      <c r="H51" s="60">
        <v>1</v>
      </c>
      <c r="I51" s="58">
        <v>1</v>
      </c>
      <c r="J51" s="59">
        <v>0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1507</v>
      </c>
      <c r="F52" s="58">
        <v>1367</v>
      </c>
      <c r="G52" s="59">
        <v>-9.2899800928998015</v>
      </c>
      <c r="H52" s="60">
        <v>6107</v>
      </c>
      <c r="I52" s="58">
        <v>5954</v>
      </c>
      <c r="J52" s="59">
        <v>-2.5053217619125592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2</v>
      </c>
      <c r="F53" s="58">
        <v>0</v>
      </c>
      <c r="G53" s="59">
        <v>-100</v>
      </c>
      <c r="H53" s="60">
        <v>2</v>
      </c>
      <c r="I53" s="58">
        <v>1</v>
      </c>
      <c r="J53" s="59">
        <v>-50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252</v>
      </c>
      <c r="F54" s="58">
        <v>203</v>
      </c>
      <c r="G54" s="59">
        <v>-19.444444444444443</v>
      </c>
      <c r="H54" s="60">
        <v>853</v>
      </c>
      <c r="I54" s="58">
        <v>836</v>
      </c>
      <c r="J54" s="59">
        <v>-1.9929660023446658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100</v>
      </c>
      <c r="F55" s="58">
        <v>75</v>
      </c>
      <c r="G55" s="59">
        <v>-25</v>
      </c>
      <c r="H55" s="60">
        <v>362</v>
      </c>
      <c r="I55" s="58">
        <v>328</v>
      </c>
      <c r="J55" s="59">
        <v>-9.3922651933701662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86</v>
      </c>
      <c r="F56" s="58">
        <v>105</v>
      </c>
      <c r="G56" s="59">
        <v>22.093023255813954</v>
      </c>
      <c r="H56" s="60">
        <v>385</v>
      </c>
      <c r="I56" s="58">
        <v>497</v>
      </c>
      <c r="J56" s="59">
        <v>29.09090909090909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113</v>
      </c>
      <c r="F57" s="58">
        <v>98</v>
      </c>
      <c r="G57" s="59">
        <v>-13.274336283185841</v>
      </c>
      <c r="H57" s="60">
        <v>533</v>
      </c>
      <c r="I57" s="58">
        <v>480</v>
      </c>
      <c r="J57" s="59">
        <v>-9.9437148217636029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1</v>
      </c>
      <c r="G58" s="61" t="s">
        <v>95</v>
      </c>
      <c r="H58" s="60">
        <v>3</v>
      </c>
      <c r="I58" s="58">
        <v>2</v>
      </c>
      <c r="J58" s="59">
        <v>-33.333333333333336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1</v>
      </c>
      <c r="F59" s="58">
        <v>2</v>
      </c>
      <c r="G59" s="59">
        <v>6.0606060606060606</v>
      </c>
      <c r="H59" s="60">
        <v>3</v>
      </c>
      <c r="I59" s="58">
        <v>10</v>
      </c>
      <c r="J59" s="59">
        <v>233.33333333333334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51</v>
      </c>
      <c r="F60" s="58">
        <v>46</v>
      </c>
      <c r="G60" s="59">
        <v>-9.8039215686274517</v>
      </c>
      <c r="H60" s="62">
        <v>186</v>
      </c>
      <c r="I60" s="58">
        <v>179</v>
      </c>
      <c r="J60" s="59">
        <v>-3.763440860215054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78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110</v>
      </c>
      <c r="F3" s="104" t="s">
        <v>135</v>
      </c>
      <c r="G3" s="110"/>
      <c r="H3" s="104" t="s">
        <v>111</v>
      </c>
      <c r="I3" s="104" t="s">
        <v>112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38340</v>
      </c>
      <c r="F5" s="31">
        <v>39641</v>
      </c>
      <c r="G5" s="51">
        <v>3.3933229003651539</v>
      </c>
      <c r="H5" s="50">
        <v>139524</v>
      </c>
      <c r="I5" s="31">
        <v>136574</v>
      </c>
      <c r="J5" s="51">
        <v>-2.1143315845302602</v>
      </c>
    </row>
    <row r="6" spans="1:11" s="22" customFormat="1" ht="15" customHeight="1" x14ac:dyDescent="0.2">
      <c r="A6" s="35" t="s">
        <v>39</v>
      </c>
      <c r="B6" s="77" t="s">
        <v>40</v>
      </c>
      <c r="D6" s="23"/>
      <c r="E6" s="28">
        <v>36221</v>
      </c>
      <c r="F6" s="28">
        <v>37377</v>
      </c>
      <c r="G6" s="52">
        <v>3.191518732227161</v>
      </c>
      <c r="H6" s="26">
        <v>132619</v>
      </c>
      <c r="I6" s="28">
        <v>129640</v>
      </c>
      <c r="J6" s="52">
        <v>-2.2462844690428971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25627</v>
      </c>
      <c r="F7" s="29">
        <v>26195</v>
      </c>
      <c r="G7" s="53">
        <v>2.2164123775705309</v>
      </c>
      <c r="H7" s="27">
        <v>98706</v>
      </c>
      <c r="I7" s="29">
        <v>98578</v>
      </c>
      <c r="J7" s="53">
        <v>-0.12967803375681317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25624</v>
      </c>
      <c r="F8" s="58">
        <v>26191</v>
      </c>
      <c r="G8" s="59">
        <v>2.2127692788011237</v>
      </c>
      <c r="H8" s="60">
        <v>98683</v>
      </c>
      <c r="I8" s="58">
        <v>98559</v>
      </c>
      <c r="J8" s="59">
        <v>-0.1256548746997963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3</v>
      </c>
      <c r="F9" s="58">
        <v>4</v>
      </c>
      <c r="G9" s="59">
        <v>33.333333333333336</v>
      </c>
      <c r="H9" s="60">
        <v>23</v>
      </c>
      <c r="I9" s="58">
        <v>19</v>
      </c>
      <c r="J9" s="59">
        <v>-17.391304347826086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662</v>
      </c>
      <c r="F10" s="29">
        <v>700</v>
      </c>
      <c r="G10" s="53">
        <v>5.7401812688821749</v>
      </c>
      <c r="H10" s="27">
        <v>1992</v>
      </c>
      <c r="I10" s="29">
        <v>1790</v>
      </c>
      <c r="J10" s="53">
        <v>-10.140562248995984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562</v>
      </c>
      <c r="F11" s="58">
        <v>576</v>
      </c>
      <c r="G11" s="59">
        <v>2.4911032028469751</v>
      </c>
      <c r="H11" s="60">
        <v>1724</v>
      </c>
      <c r="I11" s="58">
        <v>1462</v>
      </c>
      <c r="J11" s="59">
        <v>-15.197215777262182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24</v>
      </c>
      <c r="F12" s="58">
        <v>43</v>
      </c>
      <c r="G12" s="59">
        <v>79.166666666666671</v>
      </c>
      <c r="H12" s="60">
        <v>75</v>
      </c>
      <c r="I12" s="58">
        <v>129</v>
      </c>
      <c r="J12" s="59">
        <v>72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36</v>
      </c>
      <c r="F13" s="58">
        <v>61</v>
      </c>
      <c r="G13" s="59">
        <v>69.444444444444443</v>
      </c>
      <c r="H13" s="60">
        <v>115</v>
      </c>
      <c r="I13" s="58">
        <v>134</v>
      </c>
      <c r="J13" s="59">
        <v>16.521739130434781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11</v>
      </c>
      <c r="F14" s="58">
        <v>17</v>
      </c>
      <c r="G14" s="59">
        <v>54.545454545454547</v>
      </c>
      <c r="H14" s="60">
        <v>37</v>
      </c>
      <c r="I14" s="58">
        <v>51</v>
      </c>
      <c r="J14" s="59">
        <v>37.837837837837839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29</v>
      </c>
      <c r="F15" s="58">
        <v>3</v>
      </c>
      <c r="G15" s="59">
        <v>-89.65517241379311</v>
      </c>
      <c r="H15" s="60">
        <v>41</v>
      </c>
      <c r="I15" s="58">
        <v>14</v>
      </c>
      <c r="J15" s="59">
        <v>-65.853658536585371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2843</v>
      </c>
      <c r="F16" s="29">
        <v>3092</v>
      </c>
      <c r="G16" s="53">
        <v>8.7583538515652481</v>
      </c>
      <c r="H16" s="27">
        <v>12280</v>
      </c>
      <c r="I16" s="29">
        <v>11686</v>
      </c>
      <c r="J16" s="53">
        <v>-4.8371335504885993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2481</v>
      </c>
      <c r="F17" s="58">
        <v>2658</v>
      </c>
      <c r="G17" s="59">
        <v>7.1342200725513907</v>
      </c>
      <c r="H17" s="60">
        <v>10637</v>
      </c>
      <c r="I17" s="58">
        <v>10115</v>
      </c>
      <c r="J17" s="59">
        <v>-4.9073987026417223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260</v>
      </c>
      <c r="F18" s="58">
        <v>308</v>
      </c>
      <c r="G18" s="59">
        <v>18.46153846153846</v>
      </c>
      <c r="H18" s="60">
        <v>1022</v>
      </c>
      <c r="I18" s="58">
        <v>1093</v>
      </c>
      <c r="J18" s="59">
        <v>6.9471624266144811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3</v>
      </c>
      <c r="G20" s="61" t="s">
        <v>95</v>
      </c>
      <c r="H20" s="60">
        <v>0</v>
      </c>
      <c r="I20" s="58">
        <v>5</v>
      </c>
      <c r="J20" s="61" t="s">
        <v>95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102</v>
      </c>
      <c r="F21" s="58">
        <v>123</v>
      </c>
      <c r="G21" s="59">
        <v>20.588235294117649</v>
      </c>
      <c r="H21" s="60">
        <v>621</v>
      </c>
      <c r="I21" s="58">
        <v>473</v>
      </c>
      <c r="J21" s="59">
        <v>-23.832528180354267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2</v>
      </c>
      <c r="F22" s="58">
        <v>9</v>
      </c>
      <c r="G22" s="59">
        <v>350</v>
      </c>
      <c r="H22" s="60">
        <v>31</v>
      </c>
      <c r="I22" s="58">
        <v>26</v>
      </c>
      <c r="J22" s="59">
        <v>-16.129032258064516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100</v>
      </c>
      <c r="F23" s="58">
        <v>114</v>
      </c>
      <c r="G23" s="59">
        <v>14</v>
      </c>
      <c r="H23" s="60">
        <v>590</v>
      </c>
      <c r="I23" s="58">
        <v>447</v>
      </c>
      <c r="J23" s="59">
        <v>-24.237288135593221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382</v>
      </c>
      <c r="F24" s="29">
        <v>318</v>
      </c>
      <c r="G24" s="53">
        <v>-16.753926701570681</v>
      </c>
      <c r="H24" s="27">
        <v>1231</v>
      </c>
      <c r="I24" s="29">
        <v>1057</v>
      </c>
      <c r="J24" s="53">
        <v>-14.13484971567831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315</v>
      </c>
      <c r="F25" s="58">
        <v>253</v>
      </c>
      <c r="G25" s="59">
        <v>-19.682539682539684</v>
      </c>
      <c r="H25" s="60">
        <v>986</v>
      </c>
      <c r="I25" s="58">
        <v>840</v>
      </c>
      <c r="J25" s="59">
        <v>-14.807302231237323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50</v>
      </c>
      <c r="F26" s="58">
        <v>53</v>
      </c>
      <c r="G26" s="59">
        <v>6</v>
      </c>
      <c r="H26" s="60">
        <v>177</v>
      </c>
      <c r="I26" s="58">
        <v>167</v>
      </c>
      <c r="J26" s="59">
        <v>-5.6497175141242941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10</v>
      </c>
      <c r="F27" s="58">
        <v>9</v>
      </c>
      <c r="G27" s="59">
        <v>-10</v>
      </c>
      <c r="H27" s="60">
        <v>37</v>
      </c>
      <c r="I27" s="58">
        <v>36</v>
      </c>
      <c r="J27" s="59">
        <v>-2.7027027027027026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7</v>
      </c>
      <c r="F28" s="58">
        <v>3</v>
      </c>
      <c r="G28" s="59">
        <v>-57.142857142857146</v>
      </c>
      <c r="H28" s="60">
        <v>31</v>
      </c>
      <c r="I28" s="58">
        <v>14</v>
      </c>
      <c r="J28" s="59">
        <v>-54.838709677419352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0</v>
      </c>
      <c r="I29" s="58">
        <v>0</v>
      </c>
      <c r="J29" s="59">
        <v>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360</v>
      </c>
      <c r="F30" s="29">
        <v>451</v>
      </c>
      <c r="G30" s="53">
        <v>25.277777777777779</v>
      </c>
      <c r="H30" s="27">
        <v>1355</v>
      </c>
      <c r="I30" s="29">
        <v>1413</v>
      </c>
      <c r="J30" s="53">
        <v>4.280442804428044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33</v>
      </c>
      <c r="F31" s="58">
        <v>38</v>
      </c>
      <c r="G31" s="59">
        <v>15.151515151515152</v>
      </c>
      <c r="H31" s="60">
        <v>107</v>
      </c>
      <c r="I31" s="58">
        <v>134</v>
      </c>
      <c r="J31" s="59">
        <v>25.233644859813083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57</v>
      </c>
      <c r="F32" s="58">
        <v>61</v>
      </c>
      <c r="G32" s="59">
        <v>7.0175438596491224</v>
      </c>
      <c r="H32" s="60">
        <v>196</v>
      </c>
      <c r="I32" s="58">
        <v>233</v>
      </c>
      <c r="J32" s="59">
        <v>18.877551020408163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173</v>
      </c>
      <c r="F33" s="58">
        <v>223</v>
      </c>
      <c r="G33" s="59">
        <v>28.901734104046241</v>
      </c>
      <c r="H33" s="60">
        <v>668</v>
      </c>
      <c r="I33" s="58">
        <v>696</v>
      </c>
      <c r="J33" s="59">
        <v>4.1916167664670656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96</v>
      </c>
      <c r="F34" s="58">
        <v>128</v>
      </c>
      <c r="G34" s="59">
        <v>33.333333333333336</v>
      </c>
      <c r="H34" s="60">
        <v>382</v>
      </c>
      <c r="I34" s="58">
        <v>347</v>
      </c>
      <c r="J34" s="59">
        <v>-9.1623036649214651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1</v>
      </c>
      <c r="F35" s="58">
        <v>1</v>
      </c>
      <c r="G35" s="59">
        <v>0</v>
      </c>
      <c r="H35" s="60">
        <v>2</v>
      </c>
      <c r="I35" s="58">
        <v>3</v>
      </c>
      <c r="J35" s="59">
        <v>50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6347</v>
      </c>
      <c r="F36" s="29">
        <v>6621</v>
      </c>
      <c r="G36" s="53">
        <v>4.3170001575547499</v>
      </c>
      <c r="H36" s="27">
        <v>17055</v>
      </c>
      <c r="I36" s="29">
        <v>15116</v>
      </c>
      <c r="J36" s="53">
        <v>-11.369099970683084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6037</v>
      </c>
      <c r="F37" s="58">
        <v>6259</v>
      </c>
      <c r="G37" s="59">
        <v>3.6773231737618022</v>
      </c>
      <c r="H37" s="60">
        <v>16097</v>
      </c>
      <c r="I37" s="58">
        <v>14139</v>
      </c>
      <c r="J37" s="59">
        <v>-12.16375722184258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72</v>
      </c>
      <c r="F38" s="58">
        <v>155</v>
      </c>
      <c r="G38" s="59">
        <v>115.27777777777777</v>
      </c>
      <c r="H38" s="60">
        <v>199</v>
      </c>
      <c r="I38" s="58">
        <v>348</v>
      </c>
      <c r="J38" s="59">
        <v>74.874371859296488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0</v>
      </c>
      <c r="J39" s="59">
        <v>0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1</v>
      </c>
      <c r="F40" s="58">
        <v>5</v>
      </c>
      <c r="G40" s="59">
        <v>400</v>
      </c>
      <c r="H40" s="60">
        <v>11</v>
      </c>
      <c r="I40" s="58">
        <v>13</v>
      </c>
      <c r="J40" s="59">
        <v>18.181818181818183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39</v>
      </c>
      <c r="F41" s="58">
        <v>18</v>
      </c>
      <c r="G41" s="59">
        <v>-53.846153846153847</v>
      </c>
      <c r="H41" s="60">
        <v>129</v>
      </c>
      <c r="I41" s="58">
        <v>90</v>
      </c>
      <c r="J41" s="59">
        <v>-30.232558139534884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2</v>
      </c>
      <c r="F42" s="58">
        <v>2</v>
      </c>
      <c r="G42" s="59">
        <v>0</v>
      </c>
      <c r="H42" s="60">
        <v>9</v>
      </c>
      <c r="I42" s="58">
        <v>2</v>
      </c>
      <c r="J42" s="59">
        <v>-77.777777777777771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164</v>
      </c>
      <c r="F43" s="58">
        <v>147</v>
      </c>
      <c r="G43" s="59">
        <v>-10.365853658536585</v>
      </c>
      <c r="H43" s="60">
        <v>479</v>
      </c>
      <c r="I43" s="58">
        <v>404</v>
      </c>
      <c r="J43" s="59">
        <v>-15.657620041753653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32</v>
      </c>
      <c r="F44" s="58">
        <v>34</v>
      </c>
      <c r="G44" s="59">
        <v>6.25</v>
      </c>
      <c r="H44" s="60">
        <v>99</v>
      </c>
      <c r="I44" s="58">
        <v>96</v>
      </c>
      <c r="J44" s="59">
        <v>-3.0303030303030303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0</v>
      </c>
      <c r="F45" s="58">
        <v>1</v>
      </c>
      <c r="G45" s="61" t="s">
        <v>95</v>
      </c>
      <c r="H45" s="60">
        <v>32</v>
      </c>
      <c r="I45" s="58">
        <v>24</v>
      </c>
      <c r="J45" s="59">
        <v>-25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2119</v>
      </c>
      <c r="F46" s="29">
        <v>2264</v>
      </c>
      <c r="G46" s="53">
        <v>6.8428504011326101</v>
      </c>
      <c r="H46" s="27">
        <v>6905</v>
      </c>
      <c r="I46" s="29">
        <v>6934</v>
      </c>
      <c r="J46" s="53">
        <v>0.41998551774076753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87</v>
      </c>
      <c r="F47" s="58">
        <v>112</v>
      </c>
      <c r="G47" s="59">
        <v>28.735632183908045</v>
      </c>
      <c r="H47" s="60">
        <v>274</v>
      </c>
      <c r="I47" s="58">
        <v>263</v>
      </c>
      <c r="J47" s="59">
        <v>-4.0145985401459852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28</v>
      </c>
      <c r="F48" s="58">
        <v>9</v>
      </c>
      <c r="G48" s="59">
        <v>-67.857142857142861</v>
      </c>
      <c r="H48" s="60">
        <v>85</v>
      </c>
      <c r="I48" s="58">
        <v>70</v>
      </c>
      <c r="J48" s="59">
        <v>-17.647058823529413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147</v>
      </c>
      <c r="F49" s="58">
        <v>151</v>
      </c>
      <c r="G49" s="59">
        <v>2.7210884353741496</v>
      </c>
      <c r="H49" s="60">
        <v>264</v>
      </c>
      <c r="I49" s="58">
        <v>243</v>
      </c>
      <c r="J49" s="59">
        <v>-7.9545454545454541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2</v>
      </c>
      <c r="F50" s="58">
        <v>0</v>
      </c>
      <c r="G50" s="59">
        <v>-100</v>
      </c>
      <c r="H50" s="60">
        <v>2</v>
      </c>
      <c r="I50" s="58">
        <v>1</v>
      </c>
      <c r="J50" s="59">
        <v>-50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0</v>
      </c>
      <c r="F51" s="58">
        <v>0</v>
      </c>
      <c r="G51" s="59">
        <v>0</v>
      </c>
      <c r="H51" s="60">
        <v>1</v>
      </c>
      <c r="I51" s="58">
        <v>1</v>
      </c>
      <c r="J51" s="59">
        <v>0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1348</v>
      </c>
      <c r="F52" s="58">
        <v>1447</v>
      </c>
      <c r="G52" s="59">
        <v>7.3442136498516319</v>
      </c>
      <c r="H52" s="60">
        <v>4584</v>
      </c>
      <c r="I52" s="58">
        <v>4578</v>
      </c>
      <c r="J52" s="59">
        <v>-0.13089005235602094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1</v>
      </c>
      <c r="G53" s="61" t="s">
        <v>95</v>
      </c>
      <c r="H53" s="60">
        <v>0</v>
      </c>
      <c r="I53" s="58">
        <v>1</v>
      </c>
      <c r="J53" s="61" t="s">
        <v>95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222</v>
      </c>
      <c r="F54" s="58">
        <v>234</v>
      </c>
      <c r="G54" s="59">
        <v>5.4054054054054053</v>
      </c>
      <c r="H54" s="60">
        <v>588</v>
      </c>
      <c r="I54" s="58">
        <v>619</v>
      </c>
      <c r="J54" s="59">
        <v>5.2721088435374153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87</v>
      </c>
      <c r="F55" s="58">
        <v>84</v>
      </c>
      <c r="G55" s="59">
        <v>-3.4482758620689653</v>
      </c>
      <c r="H55" s="60">
        <v>258</v>
      </c>
      <c r="I55" s="58">
        <v>249</v>
      </c>
      <c r="J55" s="59">
        <v>-3.4883720930232558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66</v>
      </c>
      <c r="F56" s="58">
        <v>80</v>
      </c>
      <c r="G56" s="59">
        <v>21.212121212121211</v>
      </c>
      <c r="H56" s="60">
        <v>297</v>
      </c>
      <c r="I56" s="58">
        <v>390</v>
      </c>
      <c r="J56" s="59">
        <v>31.313131313131311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101</v>
      </c>
      <c r="F57" s="58">
        <v>105</v>
      </c>
      <c r="G57" s="59">
        <v>3.9603960396039604</v>
      </c>
      <c r="H57" s="60">
        <v>414</v>
      </c>
      <c r="I57" s="58">
        <v>380</v>
      </c>
      <c r="J57" s="59">
        <v>-8.2125603864734291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3</v>
      </c>
      <c r="F58" s="58">
        <v>1</v>
      </c>
      <c r="G58" s="59">
        <v>-66.7</v>
      </c>
      <c r="H58" s="60">
        <v>3</v>
      </c>
      <c r="I58" s="58">
        <v>1</v>
      </c>
      <c r="J58" s="59">
        <v>-66.666666666666671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0</v>
      </c>
      <c r="F59" s="58">
        <v>2</v>
      </c>
      <c r="G59" s="61" t="s">
        <v>95</v>
      </c>
      <c r="H59" s="60">
        <v>2</v>
      </c>
      <c r="I59" s="58">
        <v>8</v>
      </c>
      <c r="J59" s="59">
        <v>300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28</v>
      </c>
      <c r="F60" s="58">
        <v>38</v>
      </c>
      <c r="G60" s="59">
        <v>35.714285714285715</v>
      </c>
      <c r="H60" s="62">
        <v>133</v>
      </c>
      <c r="I60" s="58">
        <v>130</v>
      </c>
      <c r="J60" s="59">
        <v>-2.255639097744361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78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107</v>
      </c>
      <c r="F3" s="104" t="s">
        <v>136</v>
      </c>
      <c r="G3" s="110"/>
      <c r="H3" s="104" t="s">
        <v>108</v>
      </c>
      <c r="I3" s="104" t="s">
        <v>109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45464</v>
      </c>
      <c r="F5" s="31">
        <v>39541</v>
      </c>
      <c r="G5" s="51">
        <v>-13.027890198838641</v>
      </c>
      <c r="H5" s="50">
        <v>100726</v>
      </c>
      <c r="I5" s="31">
        <v>96138</v>
      </c>
      <c r="J5" s="51">
        <v>-4.5549311994916906</v>
      </c>
    </row>
    <row r="6" spans="1:11" s="22" customFormat="1" ht="15" customHeight="1" x14ac:dyDescent="0.2">
      <c r="A6" s="35" t="s">
        <v>39</v>
      </c>
      <c r="B6" s="77" t="s">
        <v>40</v>
      </c>
      <c r="D6" s="23"/>
      <c r="E6" s="28">
        <v>43181</v>
      </c>
      <c r="F6" s="28">
        <v>37571</v>
      </c>
      <c r="G6" s="52">
        <v>-12.991825108265209</v>
      </c>
      <c r="H6" s="26">
        <v>95974</v>
      </c>
      <c r="I6" s="28">
        <v>91503</v>
      </c>
      <c r="J6" s="52">
        <v>-4.6585533582011793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30390</v>
      </c>
      <c r="F7" s="29">
        <v>27719</v>
      </c>
      <c r="G7" s="53">
        <v>-8.7890753537347805</v>
      </c>
      <c r="H7" s="27">
        <v>72788</v>
      </c>
      <c r="I7" s="29">
        <v>71784</v>
      </c>
      <c r="J7" s="53">
        <v>-1.3793482442160796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30380</v>
      </c>
      <c r="F8" s="58">
        <v>27715</v>
      </c>
      <c r="G8" s="59">
        <v>-8.7722185648452928</v>
      </c>
      <c r="H8" s="60">
        <v>72768</v>
      </c>
      <c r="I8" s="58">
        <v>71769</v>
      </c>
      <c r="J8" s="59">
        <v>-1.3728562005277045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10</v>
      </c>
      <c r="F9" s="58">
        <v>4</v>
      </c>
      <c r="G9" s="59">
        <v>-60</v>
      </c>
      <c r="H9" s="60">
        <v>20</v>
      </c>
      <c r="I9" s="58">
        <v>15</v>
      </c>
      <c r="J9" s="59">
        <v>-25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694</v>
      </c>
      <c r="F10" s="29">
        <v>592</v>
      </c>
      <c r="G10" s="53">
        <v>-14.697406340057636</v>
      </c>
      <c r="H10" s="27">
        <v>1283</v>
      </c>
      <c r="I10" s="29">
        <v>1037</v>
      </c>
      <c r="J10" s="53">
        <v>-19.17381137957911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628</v>
      </c>
      <c r="F11" s="58">
        <v>506</v>
      </c>
      <c r="G11" s="59">
        <v>-19.426751592356688</v>
      </c>
      <c r="H11" s="60">
        <v>1121</v>
      </c>
      <c r="I11" s="58">
        <v>840</v>
      </c>
      <c r="J11" s="59">
        <v>-25.066904549509367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28</v>
      </c>
      <c r="F12" s="58">
        <v>39</v>
      </c>
      <c r="G12" s="59">
        <v>39.285714285714285</v>
      </c>
      <c r="H12" s="60">
        <v>47</v>
      </c>
      <c r="I12" s="58">
        <v>80</v>
      </c>
      <c r="J12" s="59">
        <v>70.212765957446805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29</v>
      </c>
      <c r="F13" s="58">
        <v>32</v>
      </c>
      <c r="G13" s="59">
        <v>10.344827586206897</v>
      </c>
      <c r="H13" s="60">
        <v>77</v>
      </c>
      <c r="I13" s="58">
        <v>73</v>
      </c>
      <c r="J13" s="59">
        <v>-5.1948051948051948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3</v>
      </c>
      <c r="F14" s="58">
        <v>9</v>
      </c>
      <c r="G14" s="59">
        <v>200</v>
      </c>
      <c r="H14" s="60">
        <v>26</v>
      </c>
      <c r="I14" s="58">
        <v>33</v>
      </c>
      <c r="J14" s="59">
        <v>26.923076923076923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6</v>
      </c>
      <c r="F15" s="58">
        <v>6</v>
      </c>
      <c r="G15" s="59">
        <v>0</v>
      </c>
      <c r="H15" s="60">
        <v>12</v>
      </c>
      <c r="I15" s="58">
        <v>11</v>
      </c>
      <c r="J15" s="59">
        <v>-8.3333333333333339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3730</v>
      </c>
      <c r="F16" s="29">
        <v>3219</v>
      </c>
      <c r="G16" s="53">
        <v>-13.699731903485254</v>
      </c>
      <c r="H16" s="27">
        <v>9396</v>
      </c>
      <c r="I16" s="29">
        <v>8550</v>
      </c>
      <c r="J16" s="53">
        <v>-9.0038314176245215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3213</v>
      </c>
      <c r="F17" s="58">
        <v>2804</v>
      </c>
      <c r="G17" s="59">
        <v>-12.729536258948023</v>
      </c>
      <c r="H17" s="60">
        <v>8122</v>
      </c>
      <c r="I17" s="58">
        <v>7420</v>
      </c>
      <c r="J17" s="59">
        <v>-8.6431913321841911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317</v>
      </c>
      <c r="F18" s="58">
        <v>308</v>
      </c>
      <c r="G18" s="59">
        <v>-2.8391167192429023</v>
      </c>
      <c r="H18" s="60">
        <v>759</v>
      </c>
      <c r="I18" s="58">
        <v>780</v>
      </c>
      <c r="J18" s="59">
        <v>2.766798418972332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0</v>
      </c>
      <c r="G20" s="59">
        <v>0</v>
      </c>
      <c r="H20" s="60">
        <v>0</v>
      </c>
      <c r="I20" s="58">
        <v>2</v>
      </c>
      <c r="J20" s="61" t="s">
        <v>95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200</v>
      </c>
      <c r="F21" s="58">
        <v>107</v>
      </c>
      <c r="G21" s="59">
        <v>-46.5</v>
      </c>
      <c r="H21" s="60">
        <v>515</v>
      </c>
      <c r="I21" s="58">
        <v>348</v>
      </c>
      <c r="J21" s="59">
        <v>-32.427184466019419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11</v>
      </c>
      <c r="F22" s="58">
        <v>5</v>
      </c>
      <c r="G22" s="59">
        <v>-54.545454545454547</v>
      </c>
      <c r="H22" s="60">
        <v>29</v>
      </c>
      <c r="I22" s="58">
        <v>17</v>
      </c>
      <c r="J22" s="59">
        <v>-41.379310344827587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189</v>
      </c>
      <c r="F23" s="58">
        <v>102</v>
      </c>
      <c r="G23" s="59">
        <v>-46.031746031746032</v>
      </c>
      <c r="H23" s="60">
        <v>486</v>
      </c>
      <c r="I23" s="58">
        <v>331</v>
      </c>
      <c r="J23" s="59">
        <v>-31.893004115226336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380</v>
      </c>
      <c r="F24" s="29">
        <v>300</v>
      </c>
      <c r="G24" s="53">
        <v>-21.05263157894737</v>
      </c>
      <c r="H24" s="27">
        <v>839</v>
      </c>
      <c r="I24" s="29">
        <v>727</v>
      </c>
      <c r="J24" s="53">
        <v>-13.349225268176401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312</v>
      </c>
      <c r="F25" s="58">
        <v>248</v>
      </c>
      <c r="G25" s="59">
        <v>-20.512820512820515</v>
      </c>
      <c r="H25" s="60">
        <v>661</v>
      </c>
      <c r="I25" s="58">
        <v>577</v>
      </c>
      <c r="J25" s="59">
        <v>-12.708018154311649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50</v>
      </c>
      <c r="F26" s="58">
        <v>43</v>
      </c>
      <c r="G26" s="59">
        <v>-14</v>
      </c>
      <c r="H26" s="60">
        <v>127</v>
      </c>
      <c r="I26" s="58">
        <v>113</v>
      </c>
      <c r="J26" s="59">
        <v>-11.023622047244094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12</v>
      </c>
      <c r="F27" s="58">
        <v>7</v>
      </c>
      <c r="G27" s="59">
        <v>-41.666666666666664</v>
      </c>
      <c r="H27" s="60">
        <v>27</v>
      </c>
      <c r="I27" s="58">
        <v>26</v>
      </c>
      <c r="J27" s="59">
        <v>-3.7037037037037037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6</v>
      </c>
      <c r="F28" s="58">
        <v>2</v>
      </c>
      <c r="G28" s="59">
        <v>-66.666666666666671</v>
      </c>
      <c r="H28" s="60">
        <v>24</v>
      </c>
      <c r="I28" s="58">
        <v>11</v>
      </c>
      <c r="J28" s="59">
        <v>-54.166666666666664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0</v>
      </c>
      <c r="I29" s="58">
        <v>0</v>
      </c>
      <c r="J29" s="59">
        <v>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438</v>
      </c>
      <c r="F30" s="29">
        <v>366</v>
      </c>
      <c r="G30" s="53">
        <v>-16.438356164383563</v>
      </c>
      <c r="H30" s="27">
        <v>986</v>
      </c>
      <c r="I30" s="29">
        <v>953</v>
      </c>
      <c r="J30" s="53">
        <v>-3.3468559837728193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29</v>
      </c>
      <c r="F31" s="58">
        <v>36</v>
      </c>
      <c r="G31" s="59">
        <v>24.137931034482758</v>
      </c>
      <c r="H31" s="60">
        <v>72</v>
      </c>
      <c r="I31" s="58">
        <v>94</v>
      </c>
      <c r="J31" s="59">
        <v>30.555555555555557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54</v>
      </c>
      <c r="F32" s="58">
        <v>54</v>
      </c>
      <c r="G32" s="59">
        <v>0</v>
      </c>
      <c r="H32" s="60">
        <v>136</v>
      </c>
      <c r="I32" s="58">
        <v>165</v>
      </c>
      <c r="J32" s="59">
        <v>21.323529411764707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222</v>
      </c>
      <c r="F33" s="58">
        <v>187</v>
      </c>
      <c r="G33" s="59">
        <v>-15.765765765765765</v>
      </c>
      <c r="H33" s="60">
        <v>492</v>
      </c>
      <c r="I33" s="58">
        <v>472</v>
      </c>
      <c r="J33" s="59">
        <v>-4.0650406504065044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132</v>
      </c>
      <c r="F34" s="58">
        <v>88</v>
      </c>
      <c r="G34" s="59">
        <v>-33.333333333333336</v>
      </c>
      <c r="H34" s="60">
        <v>285</v>
      </c>
      <c r="I34" s="58">
        <v>220</v>
      </c>
      <c r="J34" s="59">
        <v>-22.807017543859651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1</v>
      </c>
      <c r="F35" s="58">
        <v>1</v>
      </c>
      <c r="G35" s="59">
        <v>0</v>
      </c>
      <c r="H35" s="60">
        <v>1</v>
      </c>
      <c r="I35" s="58">
        <v>2</v>
      </c>
      <c r="J35" s="59">
        <v>100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7549</v>
      </c>
      <c r="F36" s="29">
        <v>5375</v>
      </c>
      <c r="G36" s="53">
        <v>-28.798516359782752</v>
      </c>
      <c r="H36" s="27">
        <v>10682</v>
      </c>
      <c r="I36" s="29">
        <v>8452</v>
      </c>
      <c r="J36" s="53">
        <v>-20.876240404418649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7239</v>
      </c>
      <c r="F37" s="58">
        <v>5083</v>
      </c>
      <c r="G37" s="59">
        <v>-29.783119215361239</v>
      </c>
      <c r="H37" s="60">
        <v>10034</v>
      </c>
      <c r="I37" s="58">
        <v>7842</v>
      </c>
      <c r="J37" s="59">
        <v>-21.845724536575641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73</v>
      </c>
      <c r="F38" s="58">
        <v>148</v>
      </c>
      <c r="G38" s="59">
        <v>102.73972602739725</v>
      </c>
      <c r="H38" s="60">
        <v>128</v>
      </c>
      <c r="I38" s="58">
        <v>193</v>
      </c>
      <c r="J38" s="59">
        <v>50.78125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0</v>
      </c>
      <c r="J39" s="59">
        <v>0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7</v>
      </c>
      <c r="F40" s="58">
        <v>4</v>
      </c>
      <c r="G40" s="59">
        <v>-42.857142857142854</v>
      </c>
      <c r="H40" s="60">
        <v>10</v>
      </c>
      <c r="I40" s="58">
        <v>8</v>
      </c>
      <c r="J40" s="59">
        <v>-20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43</v>
      </c>
      <c r="F41" s="58">
        <v>14</v>
      </c>
      <c r="G41" s="59">
        <v>-67.441860465116278</v>
      </c>
      <c r="H41" s="60">
        <v>90</v>
      </c>
      <c r="I41" s="58">
        <v>69</v>
      </c>
      <c r="J41" s="59">
        <v>-23.333333333333332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5</v>
      </c>
      <c r="F42" s="58">
        <v>0</v>
      </c>
      <c r="G42" s="59">
        <v>-100</v>
      </c>
      <c r="H42" s="60">
        <v>7</v>
      </c>
      <c r="I42" s="58">
        <v>0</v>
      </c>
      <c r="J42" s="59">
        <v>-100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140</v>
      </c>
      <c r="F43" s="58">
        <v>101</v>
      </c>
      <c r="G43" s="59">
        <v>-27.857142857142858</v>
      </c>
      <c r="H43" s="60">
        <v>315</v>
      </c>
      <c r="I43" s="58">
        <v>255</v>
      </c>
      <c r="J43" s="59">
        <v>-19.047619047619047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39</v>
      </c>
      <c r="F44" s="58">
        <v>23</v>
      </c>
      <c r="G44" s="59">
        <v>-41.025641025641029</v>
      </c>
      <c r="H44" s="60">
        <v>66</v>
      </c>
      <c r="I44" s="58">
        <v>62</v>
      </c>
      <c r="J44" s="59">
        <v>-6.0606060606060606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3</v>
      </c>
      <c r="F45" s="58">
        <v>2</v>
      </c>
      <c r="G45" s="59">
        <v>-33.333333333333336</v>
      </c>
      <c r="H45" s="60">
        <v>32</v>
      </c>
      <c r="I45" s="58">
        <v>23</v>
      </c>
      <c r="J45" s="59">
        <v>-28.125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2283</v>
      </c>
      <c r="F46" s="29">
        <v>1970</v>
      </c>
      <c r="G46" s="53">
        <v>-13.710030661410425</v>
      </c>
      <c r="H46" s="27">
        <v>4752</v>
      </c>
      <c r="I46" s="29">
        <v>4635</v>
      </c>
      <c r="J46" s="53">
        <v>-2.4621212121212119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102</v>
      </c>
      <c r="F47" s="58">
        <v>59</v>
      </c>
      <c r="G47" s="59">
        <v>-42.156862745098039</v>
      </c>
      <c r="H47" s="60">
        <v>185</v>
      </c>
      <c r="I47" s="58">
        <v>150</v>
      </c>
      <c r="J47" s="59">
        <v>-18.918918918918919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30</v>
      </c>
      <c r="F48" s="58">
        <v>10</v>
      </c>
      <c r="G48" s="59">
        <v>-66.666666666666671</v>
      </c>
      <c r="H48" s="60">
        <v>57</v>
      </c>
      <c r="I48" s="58">
        <v>61</v>
      </c>
      <c r="J48" s="59">
        <v>7.0175438596491224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78</v>
      </c>
      <c r="F49" s="58">
        <v>47</v>
      </c>
      <c r="G49" s="59">
        <v>-39.743589743589745</v>
      </c>
      <c r="H49" s="60">
        <v>117</v>
      </c>
      <c r="I49" s="58">
        <v>89</v>
      </c>
      <c r="J49" s="59">
        <v>-23.931623931623932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0</v>
      </c>
      <c r="F50" s="58">
        <v>1</v>
      </c>
      <c r="G50" s="61" t="s">
        <v>95</v>
      </c>
      <c r="H50" s="60">
        <v>0</v>
      </c>
      <c r="I50" s="58">
        <v>1</v>
      </c>
      <c r="J50" s="61" t="s">
        <v>95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0</v>
      </c>
      <c r="F51" s="58">
        <v>0</v>
      </c>
      <c r="G51" s="59">
        <v>0</v>
      </c>
      <c r="H51" s="60">
        <v>1</v>
      </c>
      <c r="I51" s="58">
        <v>1</v>
      </c>
      <c r="J51" s="59">
        <v>0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1475</v>
      </c>
      <c r="F52" s="58">
        <v>1274</v>
      </c>
      <c r="G52" s="59">
        <v>-13.627118644067796</v>
      </c>
      <c r="H52" s="60">
        <v>3226</v>
      </c>
      <c r="I52" s="58">
        <v>3117</v>
      </c>
      <c r="J52" s="59">
        <v>-3.3787972721636703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0</v>
      </c>
      <c r="G53" s="59">
        <v>0</v>
      </c>
      <c r="H53" s="60">
        <v>0</v>
      </c>
      <c r="I53" s="58">
        <v>0</v>
      </c>
      <c r="J53" s="59">
        <v>0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235</v>
      </c>
      <c r="F54" s="58">
        <v>234</v>
      </c>
      <c r="G54" s="59">
        <v>-0.42553191489361702</v>
      </c>
      <c r="H54" s="60">
        <v>354</v>
      </c>
      <c r="I54" s="58">
        <v>371</v>
      </c>
      <c r="J54" s="59">
        <v>4.8022598870056497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99</v>
      </c>
      <c r="F55" s="58">
        <v>86</v>
      </c>
      <c r="G55" s="59">
        <v>-13.131313131313131</v>
      </c>
      <c r="H55" s="60">
        <v>170</v>
      </c>
      <c r="I55" s="58">
        <v>164</v>
      </c>
      <c r="J55" s="59">
        <v>-3.5294117647058822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89</v>
      </c>
      <c r="F56" s="58">
        <v>147</v>
      </c>
      <c r="G56" s="59">
        <v>65.168539325842701</v>
      </c>
      <c r="H56" s="60">
        <v>228</v>
      </c>
      <c r="I56" s="58">
        <v>310</v>
      </c>
      <c r="J56" s="59">
        <v>35.964912280701753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130</v>
      </c>
      <c r="F57" s="58">
        <v>77</v>
      </c>
      <c r="G57" s="59">
        <v>-40.769230769230766</v>
      </c>
      <c r="H57" s="60">
        <v>310</v>
      </c>
      <c r="I57" s="58">
        <v>274</v>
      </c>
      <c r="J57" s="59">
        <v>-11.612903225806452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59">
        <v>0</v>
      </c>
      <c r="H58" s="60">
        <v>0</v>
      </c>
      <c r="I58" s="58">
        <v>0</v>
      </c>
      <c r="J58" s="59">
        <v>0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1</v>
      </c>
      <c r="F59" s="58">
        <v>1</v>
      </c>
      <c r="G59" s="59">
        <v>0</v>
      </c>
      <c r="H59" s="60">
        <v>1</v>
      </c>
      <c r="I59" s="58">
        <v>6</v>
      </c>
      <c r="J59" s="59">
        <v>500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44</v>
      </c>
      <c r="F60" s="58">
        <v>34</v>
      </c>
      <c r="G60" s="59">
        <v>-22.727272727272727</v>
      </c>
      <c r="H60" s="62">
        <v>103</v>
      </c>
      <c r="I60" s="58">
        <v>91</v>
      </c>
      <c r="J60" s="59">
        <v>-11.650485436893204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80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104</v>
      </c>
      <c r="F3" s="104" t="s">
        <v>137</v>
      </c>
      <c r="G3" s="110"/>
      <c r="H3" s="104" t="s">
        <v>105</v>
      </c>
      <c r="I3" s="104" t="s">
        <v>106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29744</v>
      </c>
      <c r="F5" s="31">
        <v>28791</v>
      </c>
      <c r="G5" s="51">
        <v>-3.2040075309306078</v>
      </c>
      <c r="H5" s="50">
        <v>55010</v>
      </c>
      <c r="I5" s="31">
        <v>56420</v>
      </c>
      <c r="J5" s="51">
        <v>2.5631703326667878</v>
      </c>
    </row>
    <row r="6" spans="1:11" s="22" customFormat="1" ht="15" customHeight="1" x14ac:dyDescent="0.2">
      <c r="A6" s="35" t="s">
        <v>39</v>
      </c>
      <c r="B6" s="79" t="s">
        <v>40</v>
      </c>
      <c r="D6" s="23"/>
      <c r="E6" s="28">
        <v>28358</v>
      </c>
      <c r="F6" s="28">
        <v>27393</v>
      </c>
      <c r="G6" s="52">
        <v>-3.4029198109880809</v>
      </c>
      <c r="H6" s="26">
        <v>52566</v>
      </c>
      <c r="I6" s="28">
        <v>53765</v>
      </c>
      <c r="J6" s="52">
        <v>2.2809420537990337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22678</v>
      </c>
      <c r="F7" s="29">
        <v>22195</v>
      </c>
      <c r="G7" s="53">
        <v>-2.1298174442190669</v>
      </c>
      <c r="H7" s="27">
        <v>42252</v>
      </c>
      <c r="I7" s="29">
        <v>43956</v>
      </c>
      <c r="J7" s="53">
        <v>4.0329451860266969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22671</v>
      </c>
      <c r="F8" s="58">
        <v>22189</v>
      </c>
      <c r="G8" s="59">
        <v>-2.1260641347977591</v>
      </c>
      <c r="H8" s="60">
        <v>42242</v>
      </c>
      <c r="I8" s="58">
        <v>43945</v>
      </c>
      <c r="J8" s="59">
        <v>4.0315325978883578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7</v>
      </c>
      <c r="F9" s="58">
        <v>6</v>
      </c>
      <c r="G9" s="59">
        <v>-14.285714285714286</v>
      </c>
      <c r="H9" s="60">
        <v>10</v>
      </c>
      <c r="I9" s="58">
        <v>11</v>
      </c>
      <c r="J9" s="59">
        <v>10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288</v>
      </c>
      <c r="F10" s="29">
        <v>218</v>
      </c>
      <c r="G10" s="53">
        <v>-24.305555555555557</v>
      </c>
      <c r="H10" s="27">
        <v>561</v>
      </c>
      <c r="I10" s="29">
        <v>412</v>
      </c>
      <c r="J10" s="53">
        <v>-26.559714795008912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243</v>
      </c>
      <c r="F11" s="58">
        <v>174</v>
      </c>
      <c r="G11" s="59">
        <v>-28.395061728395063</v>
      </c>
      <c r="H11" s="60">
        <v>468</v>
      </c>
      <c r="I11" s="58">
        <v>308</v>
      </c>
      <c r="J11" s="59">
        <v>-34.188034188034187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9</v>
      </c>
      <c r="F12" s="58">
        <v>18</v>
      </c>
      <c r="G12" s="59">
        <v>100</v>
      </c>
      <c r="H12" s="60">
        <v>16</v>
      </c>
      <c r="I12" s="58">
        <v>37</v>
      </c>
      <c r="J12" s="59">
        <v>131.25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22</v>
      </c>
      <c r="F13" s="58">
        <v>11</v>
      </c>
      <c r="G13" s="59">
        <v>-50</v>
      </c>
      <c r="H13" s="60">
        <v>48</v>
      </c>
      <c r="I13" s="58">
        <v>41</v>
      </c>
      <c r="J13" s="59">
        <v>-14.583333333333334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9</v>
      </c>
      <c r="F14" s="58">
        <v>10</v>
      </c>
      <c r="G14" s="59">
        <v>11.111111111111111</v>
      </c>
      <c r="H14" s="60">
        <v>23</v>
      </c>
      <c r="I14" s="58">
        <v>21</v>
      </c>
      <c r="J14" s="59">
        <v>-8.695652173913043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5</v>
      </c>
      <c r="F15" s="58">
        <v>5</v>
      </c>
      <c r="G15" s="59">
        <v>0</v>
      </c>
      <c r="H15" s="60">
        <v>6</v>
      </c>
      <c r="I15" s="58">
        <v>5</v>
      </c>
      <c r="J15" s="59">
        <v>-16.666666666666668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2716</v>
      </c>
      <c r="F16" s="29">
        <v>2580</v>
      </c>
      <c r="G16" s="53">
        <v>-5.0073637702503682</v>
      </c>
      <c r="H16" s="27">
        <v>5633</v>
      </c>
      <c r="I16" s="29">
        <v>5317</v>
      </c>
      <c r="J16" s="53">
        <v>-5.6097993964139894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2374</v>
      </c>
      <c r="F17" s="58">
        <v>2252</v>
      </c>
      <c r="G17" s="59">
        <v>-5.1390058972198824</v>
      </c>
      <c r="H17" s="60">
        <v>4887</v>
      </c>
      <c r="I17" s="58">
        <v>4604</v>
      </c>
      <c r="J17" s="59">
        <v>-5.7908737466748512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201</v>
      </c>
      <c r="F18" s="58">
        <v>233</v>
      </c>
      <c r="G18" s="59">
        <v>15.920398009950249</v>
      </c>
      <c r="H18" s="60">
        <v>437</v>
      </c>
      <c r="I18" s="58">
        <v>471</v>
      </c>
      <c r="J18" s="59">
        <v>7.7803203661327229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0</v>
      </c>
      <c r="G20" s="59">
        <v>0</v>
      </c>
      <c r="H20" s="60">
        <v>0</v>
      </c>
      <c r="I20" s="58">
        <v>2</v>
      </c>
      <c r="J20" s="61" t="s">
        <v>95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141</v>
      </c>
      <c r="F21" s="58">
        <v>95</v>
      </c>
      <c r="G21" s="59">
        <v>-32.624113475177303</v>
      </c>
      <c r="H21" s="60">
        <v>309</v>
      </c>
      <c r="I21" s="58">
        <v>240</v>
      </c>
      <c r="J21" s="59">
        <v>-22.33009708737864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6</v>
      </c>
      <c r="F22" s="58">
        <v>7</v>
      </c>
      <c r="G22" s="59">
        <v>16.666666666666668</v>
      </c>
      <c r="H22" s="60">
        <v>17</v>
      </c>
      <c r="I22" s="58">
        <v>12</v>
      </c>
      <c r="J22" s="59">
        <v>-29.411764705882351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135</v>
      </c>
      <c r="F23" s="58">
        <v>88</v>
      </c>
      <c r="G23" s="59">
        <v>-34.814814814814817</v>
      </c>
      <c r="H23" s="60">
        <v>292</v>
      </c>
      <c r="I23" s="58">
        <v>228</v>
      </c>
      <c r="J23" s="59">
        <v>-21.917808219178081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234</v>
      </c>
      <c r="F24" s="29">
        <v>218</v>
      </c>
      <c r="G24" s="53">
        <v>-6.8376068376068373</v>
      </c>
      <c r="H24" s="27">
        <v>446</v>
      </c>
      <c r="I24" s="29">
        <v>425</v>
      </c>
      <c r="J24" s="53">
        <v>-4.7085201793721971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169</v>
      </c>
      <c r="F25" s="58">
        <v>179</v>
      </c>
      <c r="G25" s="59">
        <v>5.9171597633136095</v>
      </c>
      <c r="H25" s="60">
        <v>336</v>
      </c>
      <c r="I25" s="58">
        <v>328</v>
      </c>
      <c r="J25" s="59">
        <v>-2.3809523809523809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45</v>
      </c>
      <c r="F26" s="58">
        <v>29</v>
      </c>
      <c r="G26" s="59">
        <v>-35.555555555555557</v>
      </c>
      <c r="H26" s="60">
        <v>77</v>
      </c>
      <c r="I26" s="58">
        <v>69</v>
      </c>
      <c r="J26" s="59">
        <v>-10.38961038961039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9</v>
      </c>
      <c r="F27" s="58">
        <v>6</v>
      </c>
      <c r="G27" s="59">
        <v>-33.333333333333336</v>
      </c>
      <c r="H27" s="60">
        <v>15</v>
      </c>
      <c r="I27" s="58">
        <v>19</v>
      </c>
      <c r="J27" s="59">
        <v>26.666666666666668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11</v>
      </c>
      <c r="F28" s="58">
        <v>4</v>
      </c>
      <c r="G28" s="59">
        <v>-63.636363636363633</v>
      </c>
      <c r="H28" s="60">
        <v>18</v>
      </c>
      <c r="I28" s="58">
        <v>9</v>
      </c>
      <c r="J28" s="59">
        <v>-50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0</v>
      </c>
      <c r="I29" s="58">
        <v>0</v>
      </c>
      <c r="J29" s="59">
        <v>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297</v>
      </c>
      <c r="F30" s="29">
        <v>307</v>
      </c>
      <c r="G30" s="53">
        <v>3.3670033670033672</v>
      </c>
      <c r="H30" s="27">
        <v>548</v>
      </c>
      <c r="I30" s="29">
        <v>585</v>
      </c>
      <c r="J30" s="53">
        <v>6.7518248175182478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19</v>
      </c>
      <c r="F31" s="58">
        <v>29</v>
      </c>
      <c r="G31" s="59">
        <v>52.631578947368418</v>
      </c>
      <c r="H31" s="60">
        <v>45</v>
      </c>
      <c r="I31" s="58">
        <v>56</v>
      </c>
      <c r="J31" s="59">
        <v>24.444444444444443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43</v>
      </c>
      <c r="F32" s="58">
        <v>55</v>
      </c>
      <c r="G32" s="59">
        <v>27.906976744186046</v>
      </c>
      <c r="H32" s="60">
        <v>82</v>
      </c>
      <c r="I32" s="58">
        <v>110</v>
      </c>
      <c r="J32" s="59">
        <v>34.146341463414636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160</v>
      </c>
      <c r="F33" s="58">
        <v>153</v>
      </c>
      <c r="G33" s="59">
        <v>-4.375</v>
      </c>
      <c r="H33" s="60">
        <v>268</v>
      </c>
      <c r="I33" s="58">
        <v>286</v>
      </c>
      <c r="J33" s="59">
        <v>6.7164179104477615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75</v>
      </c>
      <c r="F34" s="58">
        <v>70</v>
      </c>
      <c r="G34" s="59">
        <v>-6.666666666666667</v>
      </c>
      <c r="H34" s="60">
        <v>153</v>
      </c>
      <c r="I34" s="58">
        <v>132</v>
      </c>
      <c r="J34" s="59">
        <v>-13.725490196078431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0</v>
      </c>
      <c r="F35" s="58">
        <v>0</v>
      </c>
      <c r="G35" s="59">
        <v>0</v>
      </c>
      <c r="H35" s="60">
        <v>0</v>
      </c>
      <c r="I35" s="58">
        <v>1</v>
      </c>
      <c r="J35" s="61" t="s">
        <v>95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2145</v>
      </c>
      <c r="F36" s="29">
        <v>1875</v>
      </c>
      <c r="G36" s="53">
        <v>-12.587412587412587</v>
      </c>
      <c r="H36" s="27">
        <v>3126</v>
      </c>
      <c r="I36" s="29">
        <v>3070</v>
      </c>
      <c r="J36" s="53">
        <v>-1.7914267434420985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1967</v>
      </c>
      <c r="F37" s="58">
        <v>1727</v>
      </c>
      <c r="G37" s="59">
        <v>-12.201321809862735</v>
      </c>
      <c r="H37" s="60">
        <v>2790</v>
      </c>
      <c r="I37" s="58">
        <v>2753</v>
      </c>
      <c r="J37" s="59">
        <v>-1.3261648745519714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36</v>
      </c>
      <c r="F38" s="58">
        <v>18</v>
      </c>
      <c r="G38" s="59">
        <v>-50</v>
      </c>
      <c r="H38" s="60">
        <v>55</v>
      </c>
      <c r="I38" s="58">
        <v>44</v>
      </c>
      <c r="J38" s="59">
        <v>-20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0</v>
      </c>
      <c r="J39" s="59">
        <v>0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2</v>
      </c>
      <c r="F40" s="58">
        <v>2</v>
      </c>
      <c r="G40" s="59">
        <v>0</v>
      </c>
      <c r="H40" s="60">
        <v>3</v>
      </c>
      <c r="I40" s="58">
        <v>4</v>
      </c>
      <c r="J40" s="59">
        <v>33.333333333333336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25</v>
      </c>
      <c r="F41" s="58">
        <v>27</v>
      </c>
      <c r="G41" s="59">
        <v>8</v>
      </c>
      <c r="H41" s="60">
        <v>47</v>
      </c>
      <c r="I41" s="58">
        <v>55</v>
      </c>
      <c r="J41" s="59">
        <v>17.021276595744681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2</v>
      </c>
      <c r="F42" s="58">
        <v>0</v>
      </c>
      <c r="G42" s="59">
        <v>-100</v>
      </c>
      <c r="H42" s="60">
        <v>2</v>
      </c>
      <c r="I42" s="58">
        <v>0</v>
      </c>
      <c r="J42" s="59">
        <v>-100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85</v>
      </c>
      <c r="F43" s="58">
        <v>76</v>
      </c>
      <c r="G43" s="59">
        <v>-10.588235294117647</v>
      </c>
      <c r="H43" s="60">
        <v>175</v>
      </c>
      <c r="I43" s="58">
        <v>154</v>
      </c>
      <c r="J43" s="59">
        <v>-12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17</v>
      </c>
      <c r="F44" s="58">
        <v>19</v>
      </c>
      <c r="G44" s="59">
        <v>11.764705882352942</v>
      </c>
      <c r="H44" s="60">
        <v>26</v>
      </c>
      <c r="I44" s="58">
        <v>39</v>
      </c>
      <c r="J44" s="59">
        <v>50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11</v>
      </c>
      <c r="F45" s="58">
        <v>6</v>
      </c>
      <c r="G45" s="59">
        <v>-45.454545454545453</v>
      </c>
      <c r="H45" s="60">
        <v>28</v>
      </c>
      <c r="I45" s="58">
        <v>21</v>
      </c>
      <c r="J45" s="59">
        <v>-25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1386</v>
      </c>
      <c r="F46" s="29">
        <v>1398</v>
      </c>
      <c r="G46" s="53">
        <v>0.86580086580086579</v>
      </c>
      <c r="H46" s="27">
        <v>2444</v>
      </c>
      <c r="I46" s="29">
        <v>2655</v>
      </c>
      <c r="J46" s="53">
        <v>8.6333878887070377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53</v>
      </c>
      <c r="F47" s="58">
        <v>44</v>
      </c>
      <c r="G47" s="59">
        <v>-16.981132075471699</v>
      </c>
      <c r="H47" s="60">
        <v>83</v>
      </c>
      <c r="I47" s="58">
        <v>91</v>
      </c>
      <c r="J47" s="59">
        <v>9.6385542168674707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16</v>
      </c>
      <c r="F48" s="58">
        <v>25</v>
      </c>
      <c r="G48" s="59">
        <v>56.25</v>
      </c>
      <c r="H48" s="60">
        <v>27</v>
      </c>
      <c r="I48" s="58">
        <v>51</v>
      </c>
      <c r="J48" s="59">
        <v>88.888888888888886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20</v>
      </c>
      <c r="F49" s="58">
        <v>21</v>
      </c>
      <c r="G49" s="59">
        <v>5</v>
      </c>
      <c r="H49" s="60">
        <v>39</v>
      </c>
      <c r="I49" s="58">
        <v>42</v>
      </c>
      <c r="J49" s="59">
        <v>7.6923076923076925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0</v>
      </c>
      <c r="F50" s="58">
        <v>0</v>
      </c>
      <c r="G50" s="59">
        <v>0</v>
      </c>
      <c r="H50" s="60">
        <v>0</v>
      </c>
      <c r="I50" s="58">
        <v>0</v>
      </c>
      <c r="J50" s="59">
        <v>0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1</v>
      </c>
      <c r="F51" s="58">
        <v>0</v>
      </c>
      <c r="G51" s="59">
        <v>-100</v>
      </c>
      <c r="H51" s="60">
        <v>1</v>
      </c>
      <c r="I51" s="58">
        <v>1</v>
      </c>
      <c r="J51" s="59">
        <v>0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981</v>
      </c>
      <c r="F52" s="58">
        <v>991</v>
      </c>
      <c r="G52" s="59">
        <v>1.019367991845056</v>
      </c>
      <c r="H52" s="60">
        <v>1744</v>
      </c>
      <c r="I52" s="58">
        <v>1841</v>
      </c>
      <c r="J52" s="59">
        <v>5.5619266055045875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0</v>
      </c>
      <c r="G53" s="59">
        <v>0</v>
      </c>
      <c r="H53" s="60">
        <v>0</v>
      </c>
      <c r="I53" s="58">
        <v>0</v>
      </c>
      <c r="J53" s="59">
        <v>0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86</v>
      </c>
      <c r="F54" s="58">
        <v>88</v>
      </c>
      <c r="G54" s="59">
        <v>2.3255813953488373</v>
      </c>
      <c r="H54" s="60">
        <v>113</v>
      </c>
      <c r="I54" s="58">
        <v>132</v>
      </c>
      <c r="J54" s="59">
        <v>16.814159292035399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45</v>
      </c>
      <c r="F55" s="58">
        <v>46</v>
      </c>
      <c r="G55" s="59">
        <v>2.2222222222222223</v>
      </c>
      <c r="H55" s="60">
        <v>68</v>
      </c>
      <c r="I55" s="58">
        <v>76</v>
      </c>
      <c r="J55" s="59">
        <v>11.764705882352942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71</v>
      </c>
      <c r="F56" s="58">
        <v>69</v>
      </c>
      <c r="G56" s="59">
        <v>-2.816901408450704</v>
      </c>
      <c r="H56" s="60">
        <v>139</v>
      </c>
      <c r="I56" s="58">
        <v>163</v>
      </c>
      <c r="J56" s="59">
        <v>17.266187050359711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83</v>
      </c>
      <c r="F57" s="58">
        <v>77</v>
      </c>
      <c r="G57" s="59">
        <v>-7.2289156626506026</v>
      </c>
      <c r="H57" s="60">
        <v>172</v>
      </c>
      <c r="I57" s="58">
        <v>197</v>
      </c>
      <c r="J57" s="59">
        <v>14.534883720930232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59">
        <v>0</v>
      </c>
      <c r="H58" s="60">
        <v>0</v>
      </c>
      <c r="I58" s="58">
        <v>0</v>
      </c>
      <c r="J58" s="59">
        <v>0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0</v>
      </c>
      <c r="F59" s="58">
        <v>2</v>
      </c>
      <c r="G59" s="61" t="s">
        <v>95</v>
      </c>
      <c r="H59" s="60">
        <v>0</v>
      </c>
      <c r="I59" s="58">
        <v>5</v>
      </c>
      <c r="J59" s="61" t="s">
        <v>95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30</v>
      </c>
      <c r="F60" s="58">
        <v>35</v>
      </c>
      <c r="G60" s="59">
        <v>16.666666666666668</v>
      </c>
      <c r="H60" s="62">
        <v>58</v>
      </c>
      <c r="I60" s="58">
        <v>56</v>
      </c>
      <c r="J60" s="59">
        <v>-3.4482758620689653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sqref="A1:G1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7" width="15.85546875" style="1" customWidth="1"/>
    <col min="8" max="16384" width="12" style="1"/>
  </cols>
  <sheetData>
    <row r="1" spans="1:8" ht="24.6" customHeight="1" x14ac:dyDescent="0.25">
      <c r="A1" s="112" t="s">
        <v>100</v>
      </c>
      <c r="B1" s="112"/>
      <c r="C1" s="112"/>
      <c r="D1" s="112"/>
      <c r="E1" s="112"/>
      <c r="F1" s="112"/>
      <c r="G1" s="112"/>
      <c r="H1" s="18" t="s">
        <v>0</v>
      </c>
    </row>
    <row r="2" spans="1:8" s="24" customFormat="1" ht="11.25" customHeight="1" x14ac:dyDescent="0.2">
      <c r="A2" s="80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</row>
    <row r="3" spans="1:8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101</v>
      </c>
      <c r="F3" s="104" t="s">
        <v>102</v>
      </c>
      <c r="G3" s="110"/>
    </row>
    <row r="4" spans="1:8" s="24" customFormat="1" ht="11.25" customHeight="1" x14ac:dyDescent="0.2">
      <c r="A4" s="43"/>
      <c r="B4" s="43"/>
      <c r="D4" s="34"/>
      <c r="E4" s="103"/>
      <c r="F4" s="105"/>
      <c r="G4" s="111"/>
    </row>
    <row r="5" spans="1:8" s="22" customFormat="1" ht="15" customHeight="1" x14ac:dyDescent="0.2">
      <c r="A5" s="35" t="s">
        <v>37</v>
      </c>
      <c r="B5" s="97" t="s">
        <v>38</v>
      </c>
      <c r="C5" s="98"/>
      <c r="D5" s="98"/>
      <c r="E5" s="31">
        <v>25120</v>
      </c>
      <c r="F5" s="31">
        <v>27446</v>
      </c>
      <c r="G5" s="51">
        <v>9.2595541401273884</v>
      </c>
    </row>
    <row r="6" spans="1:8" s="22" customFormat="1" ht="15" customHeight="1" x14ac:dyDescent="0.2">
      <c r="A6" s="35" t="s">
        <v>39</v>
      </c>
      <c r="B6" s="79" t="s">
        <v>40</v>
      </c>
      <c r="D6" s="23"/>
      <c r="E6" s="28">
        <v>24076</v>
      </c>
      <c r="F6" s="28">
        <v>26204</v>
      </c>
      <c r="G6" s="52">
        <v>8.8386775211829214</v>
      </c>
    </row>
    <row r="7" spans="1:8" s="24" customFormat="1" ht="15" customHeight="1" x14ac:dyDescent="0.2">
      <c r="A7" s="36">
        <v>1</v>
      </c>
      <c r="B7" s="41" t="s">
        <v>22</v>
      </c>
      <c r="C7" s="25"/>
      <c r="D7" s="25"/>
      <c r="E7" s="29">
        <v>19484</v>
      </c>
      <c r="F7" s="29">
        <v>21680</v>
      </c>
      <c r="G7" s="53">
        <v>11.270786286183535</v>
      </c>
    </row>
    <row r="8" spans="1:8" s="24" customFormat="1" ht="12.6" customHeight="1" x14ac:dyDescent="0.2">
      <c r="A8" s="37"/>
      <c r="B8" s="37">
        <v>1</v>
      </c>
      <c r="C8" s="20" t="s">
        <v>22</v>
      </c>
      <c r="D8" s="20"/>
      <c r="E8" s="58">
        <v>19481</v>
      </c>
      <c r="F8" s="58">
        <v>21675</v>
      </c>
      <c r="G8" s="59">
        <v>11.262255531030235</v>
      </c>
    </row>
    <row r="9" spans="1:8" s="24" customFormat="1" ht="12.6" customHeight="1" x14ac:dyDescent="0.2">
      <c r="A9" s="37"/>
      <c r="B9" s="37">
        <v>2</v>
      </c>
      <c r="C9" s="20" t="s">
        <v>41</v>
      </c>
      <c r="D9" s="20"/>
      <c r="E9" s="58">
        <v>3</v>
      </c>
      <c r="F9" s="58">
        <v>5</v>
      </c>
      <c r="G9" s="59">
        <v>66.666666666666671</v>
      </c>
    </row>
    <row r="10" spans="1:8" s="24" customFormat="1" ht="15" customHeight="1" x14ac:dyDescent="0.2">
      <c r="A10" s="36">
        <v>2</v>
      </c>
      <c r="B10" s="25" t="s">
        <v>89</v>
      </c>
      <c r="C10" s="25"/>
      <c r="D10" s="25"/>
      <c r="E10" s="29">
        <v>259</v>
      </c>
      <c r="F10" s="29">
        <v>187</v>
      </c>
      <c r="G10" s="53">
        <v>-27.799227799227801</v>
      </c>
    </row>
    <row r="11" spans="1:8" s="24" customFormat="1" ht="12.6" customHeight="1" x14ac:dyDescent="0.2">
      <c r="A11" s="37"/>
      <c r="B11" s="37">
        <v>10</v>
      </c>
      <c r="C11" s="20" t="s">
        <v>42</v>
      </c>
      <c r="E11" s="58">
        <v>214</v>
      </c>
      <c r="F11" s="58">
        <v>130</v>
      </c>
      <c r="G11" s="59">
        <v>-39.252336448598129</v>
      </c>
    </row>
    <row r="12" spans="1:8" s="24" customFormat="1" ht="12.6" customHeight="1" x14ac:dyDescent="0.2">
      <c r="A12" s="37"/>
      <c r="B12" s="37">
        <v>11</v>
      </c>
      <c r="C12" s="20" t="s">
        <v>43</v>
      </c>
      <c r="E12" s="58">
        <v>5</v>
      </c>
      <c r="F12" s="58">
        <v>17</v>
      </c>
      <c r="G12" s="59">
        <v>240</v>
      </c>
    </row>
    <row r="13" spans="1:8" s="24" customFormat="1" ht="12.6" customHeight="1" x14ac:dyDescent="0.2">
      <c r="A13" s="37"/>
      <c r="B13" s="37">
        <v>20</v>
      </c>
      <c r="C13" s="20" t="s">
        <v>44</v>
      </c>
      <c r="E13" s="58">
        <v>25</v>
      </c>
      <c r="F13" s="58">
        <v>29</v>
      </c>
      <c r="G13" s="59">
        <v>16</v>
      </c>
    </row>
    <row r="14" spans="1:8" s="24" customFormat="1" ht="12.6" customHeight="1" x14ac:dyDescent="0.2">
      <c r="A14" s="37"/>
      <c r="B14" s="37">
        <v>21</v>
      </c>
      <c r="C14" s="20" t="s">
        <v>45</v>
      </c>
      <c r="E14" s="58">
        <v>14</v>
      </c>
      <c r="F14" s="58">
        <v>11</v>
      </c>
      <c r="G14" s="59">
        <v>-21.428571428571427</v>
      </c>
    </row>
    <row r="15" spans="1:8" s="24" customFormat="1" ht="12.6" customHeight="1" x14ac:dyDescent="0.2">
      <c r="A15" s="37"/>
      <c r="B15" s="37">
        <v>22</v>
      </c>
      <c r="C15" s="20" t="s">
        <v>46</v>
      </c>
      <c r="E15" s="58">
        <v>1</v>
      </c>
      <c r="F15" s="58">
        <v>0</v>
      </c>
      <c r="G15" s="81">
        <v>-100</v>
      </c>
    </row>
    <row r="16" spans="1:8" s="24" customFormat="1" ht="15" customHeight="1" x14ac:dyDescent="0.2">
      <c r="A16" s="36">
        <v>3</v>
      </c>
      <c r="B16" s="25" t="s">
        <v>23</v>
      </c>
      <c r="C16" s="25"/>
      <c r="D16" s="25"/>
      <c r="E16" s="29">
        <v>2898</v>
      </c>
      <c r="F16" s="29">
        <v>2663</v>
      </c>
      <c r="G16" s="53">
        <v>-8.1090407177363701</v>
      </c>
    </row>
    <row r="17" spans="1:7" s="24" customFormat="1" ht="12.6" customHeight="1" x14ac:dyDescent="0.2">
      <c r="A17" s="37"/>
      <c r="B17" s="37">
        <v>30</v>
      </c>
      <c r="C17" s="20" t="s">
        <v>47</v>
      </c>
      <c r="E17" s="58">
        <v>2500</v>
      </c>
      <c r="F17" s="58">
        <v>2278</v>
      </c>
      <c r="G17" s="59">
        <v>-8.8800000000000008</v>
      </c>
    </row>
    <row r="18" spans="1:7" s="24" customFormat="1" ht="12.6" customHeight="1" x14ac:dyDescent="0.2">
      <c r="A18" s="37"/>
      <c r="B18" s="37">
        <v>35</v>
      </c>
      <c r="C18" s="20" t="s">
        <v>48</v>
      </c>
      <c r="E18" s="58">
        <v>233</v>
      </c>
      <c r="F18" s="58">
        <v>238</v>
      </c>
      <c r="G18" s="59">
        <v>2.1459227467811157</v>
      </c>
    </row>
    <row r="19" spans="1:7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61" t="s">
        <v>95</v>
      </c>
    </row>
    <row r="20" spans="1:7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2</v>
      </c>
      <c r="G20" s="61" t="s">
        <v>95</v>
      </c>
    </row>
    <row r="21" spans="1:7" s="24" customFormat="1" ht="12.6" customHeight="1" x14ac:dyDescent="0.2">
      <c r="A21" s="37"/>
      <c r="B21" s="37">
        <v>38</v>
      </c>
      <c r="C21" s="20" t="s">
        <v>51</v>
      </c>
      <c r="E21" s="58">
        <v>165</v>
      </c>
      <c r="F21" s="58">
        <v>145</v>
      </c>
      <c r="G21" s="59">
        <v>-12.121212121212121</v>
      </c>
    </row>
    <row r="22" spans="1:7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11</v>
      </c>
      <c r="F22" s="58">
        <v>5</v>
      </c>
      <c r="G22" s="59">
        <v>-54.545454545454547</v>
      </c>
    </row>
    <row r="23" spans="1:7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154</v>
      </c>
      <c r="F23" s="58">
        <v>140</v>
      </c>
      <c r="G23" s="59">
        <v>-9.0909090909090917</v>
      </c>
    </row>
    <row r="24" spans="1:7" s="24" customFormat="1" ht="15" customHeight="1" x14ac:dyDescent="0.2">
      <c r="A24" s="36">
        <v>4</v>
      </c>
      <c r="B24" s="25" t="s">
        <v>24</v>
      </c>
      <c r="C24" s="25"/>
      <c r="D24" s="25"/>
      <c r="E24" s="29">
        <v>208</v>
      </c>
      <c r="F24" s="29">
        <v>208</v>
      </c>
      <c r="G24" s="53">
        <v>0</v>
      </c>
    </row>
    <row r="25" spans="1:7" s="24" customFormat="1" ht="12.6" customHeight="1" x14ac:dyDescent="0.2">
      <c r="A25" s="37"/>
      <c r="B25" s="37">
        <v>43</v>
      </c>
      <c r="C25" s="20" t="s">
        <v>52</v>
      </c>
      <c r="E25" s="58">
        <v>163</v>
      </c>
      <c r="F25" s="58">
        <v>150</v>
      </c>
      <c r="G25" s="59">
        <v>-7.9754601226993866</v>
      </c>
    </row>
    <row r="26" spans="1:7" s="24" customFormat="1" ht="12.6" customHeight="1" x14ac:dyDescent="0.2">
      <c r="A26" s="37"/>
      <c r="B26" s="37">
        <v>52</v>
      </c>
      <c r="C26" s="20" t="s">
        <v>53</v>
      </c>
      <c r="E26" s="58">
        <v>32</v>
      </c>
      <c r="F26" s="58">
        <v>40</v>
      </c>
      <c r="G26" s="59">
        <v>25</v>
      </c>
    </row>
    <row r="27" spans="1:7" s="24" customFormat="1" ht="12.6" customHeight="1" x14ac:dyDescent="0.2">
      <c r="A27" s="37"/>
      <c r="B27" s="37">
        <v>81</v>
      </c>
      <c r="C27" s="20" t="s">
        <v>54</v>
      </c>
      <c r="E27" s="58">
        <v>6</v>
      </c>
      <c r="F27" s="58">
        <v>13</v>
      </c>
      <c r="G27" s="59">
        <v>116.66666666666667</v>
      </c>
    </row>
    <row r="28" spans="1:7" s="24" customFormat="1" ht="12.6" customHeight="1" x14ac:dyDescent="0.2">
      <c r="A28" s="37"/>
      <c r="B28" s="37">
        <v>83</v>
      </c>
      <c r="C28" s="20" t="s">
        <v>55</v>
      </c>
      <c r="E28" s="58">
        <v>7</v>
      </c>
      <c r="F28" s="58">
        <v>5</v>
      </c>
      <c r="G28" s="59">
        <v>-28.571428571428573</v>
      </c>
    </row>
    <row r="29" spans="1:7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 t="s">
        <v>103</v>
      </c>
    </row>
    <row r="30" spans="1:7" s="24" customFormat="1" ht="15" customHeight="1" x14ac:dyDescent="0.2">
      <c r="A30" s="36">
        <v>5</v>
      </c>
      <c r="B30" s="25" t="s">
        <v>25</v>
      </c>
      <c r="C30" s="25"/>
      <c r="D30" s="25"/>
      <c r="E30" s="29">
        <v>251</v>
      </c>
      <c r="F30" s="29">
        <v>273</v>
      </c>
      <c r="G30" s="53">
        <v>8.764940239043824</v>
      </c>
    </row>
    <row r="31" spans="1:7" s="24" customFormat="1" ht="12.6" customHeight="1" x14ac:dyDescent="0.2">
      <c r="A31" s="37"/>
      <c r="B31" s="37">
        <v>42</v>
      </c>
      <c r="C31" s="20" t="s">
        <v>57</v>
      </c>
      <c r="E31" s="58">
        <v>27</v>
      </c>
      <c r="F31" s="58">
        <v>25</v>
      </c>
      <c r="G31" s="59">
        <v>-7.4074074074074074</v>
      </c>
    </row>
    <row r="32" spans="1:7" s="24" customFormat="1" ht="12.6" customHeight="1" x14ac:dyDescent="0.2">
      <c r="A32" s="37"/>
      <c r="B32" s="37">
        <v>50</v>
      </c>
      <c r="C32" s="20" t="s">
        <v>58</v>
      </c>
      <c r="E32" s="58">
        <v>39</v>
      </c>
      <c r="F32" s="58">
        <v>55</v>
      </c>
      <c r="G32" s="59">
        <v>41.025641025641029</v>
      </c>
    </row>
    <row r="33" spans="1:7" s="24" customFormat="1" ht="12.6" customHeight="1" x14ac:dyDescent="0.2">
      <c r="A33" s="37"/>
      <c r="B33" s="37">
        <v>51</v>
      </c>
      <c r="C33" s="20" t="s">
        <v>59</v>
      </c>
      <c r="E33" s="58">
        <v>108</v>
      </c>
      <c r="F33" s="58">
        <v>131</v>
      </c>
      <c r="G33" s="59">
        <v>21.296296296296298</v>
      </c>
    </row>
    <row r="34" spans="1:7" s="24" customFormat="1" ht="12.6" customHeight="1" x14ac:dyDescent="0.2">
      <c r="A34" s="37"/>
      <c r="B34" s="37">
        <v>80</v>
      </c>
      <c r="C34" s="20" t="s">
        <v>60</v>
      </c>
      <c r="E34" s="58">
        <v>77</v>
      </c>
      <c r="F34" s="58">
        <v>61</v>
      </c>
      <c r="G34" s="59">
        <v>-20.779220779220779</v>
      </c>
    </row>
    <row r="35" spans="1:7" s="24" customFormat="1" ht="12.6" customHeight="1" x14ac:dyDescent="0.2">
      <c r="A35" s="37"/>
      <c r="B35" s="37">
        <v>82</v>
      </c>
      <c r="C35" s="20" t="s">
        <v>61</v>
      </c>
      <c r="E35" s="58">
        <v>0</v>
      </c>
      <c r="F35" s="58">
        <v>1</v>
      </c>
      <c r="G35" s="61" t="s">
        <v>95</v>
      </c>
    </row>
    <row r="36" spans="1:7" s="24" customFormat="1" ht="15" customHeight="1" x14ac:dyDescent="0.2">
      <c r="A36" s="36">
        <v>6</v>
      </c>
      <c r="B36" s="25" t="s">
        <v>26</v>
      </c>
      <c r="C36" s="25"/>
      <c r="D36" s="25"/>
      <c r="E36" s="29">
        <v>976</v>
      </c>
      <c r="F36" s="29">
        <v>1193</v>
      </c>
      <c r="G36" s="53">
        <v>22.233606557377048</v>
      </c>
    </row>
    <row r="37" spans="1:7" s="24" customFormat="1" ht="12.6" customHeight="1" x14ac:dyDescent="0.2">
      <c r="A37" s="37"/>
      <c r="B37" s="37">
        <v>60</v>
      </c>
      <c r="C37" s="20" t="s">
        <v>62</v>
      </c>
      <c r="E37" s="58">
        <v>818</v>
      </c>
      <c r="F37" s="58">
        <v>1024</v>
      </c>
      <c r="G37" s="59">
        <v>25.183374083129586</v>
      </c>
    </row>
    <row r="38" spans="1:7" s="24" customFormat="1" ht="12.6" customHeight="1" x14ac:dyDescent="0.2">
      <c r="A38" s="37"/>
      <c r="B38" s="37">
        <v>61</v>
      </c>
      <c r="C38" s="20" t="s">
        <v>63</v>
      </c>
      <c r="E38" s="58">
        <v>19</v>
      </c>
      <c r="F38" s="58">
        <v>26</v>
      </c>
      <c r="G38" s="59">
        <v>36.842105263157897</v>
      </c>
    </row>
    <row r="39" spans="1:7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</row>
    <row r="40" spans="1:7" s="24" customFormat="1" ht="12.6" customHeight="1" x14ac:dyDescent="0.2">
      <c r="A40" s="37"/>
      <c r="B40" s="37">
        <v>63</v>
      </c>
      <c r="C40" s="20" t="s">
        <v>65</v>
      </c>
      <c r="E40" s="58">
        <v>1</v>
      </c>
      <c r="F40" s="58">
        <v>2</v>
      </c>
      <c r="G40" s="59">
        <v>100</v>
      </c>
    </row>
    <row r="41" spans="1:7" s="24" customFormat="1" ht="12.6" customHeight="1" x14ac:dyDescent="0.2">
      <c r="A41" s="37"/>
      <c r="B41" s="37">
        <v>64</v>
      </c>
      <c r="C41" s="20" t="s">
        <v>66</v>
      </c>
      <c r="E41" s="58">
        <v>22</v>
      </c>
      <c r="F41" s="58">
        <v>28</v>
      </c>
      <c r="G41" s="59">
        <v>27.272727272727273</v>
      </c>
    </row>
    <row r="42" spans="1:7" s="24" customFormat="1" ht="12.6" customHeight="1" x14ac:dyDescent="0.2">
      <c r="A42" s="37"/>
      <c r="B42" s="37">
        <v>65</v>
      </c>
      <c r="C42" s="20" t="s">
        <v>67</v>
      </c>
      <c r="E42" s="58">
        <v>0</v>
      </c>
      <c r="F42" s="58">
        <v>0</v>
      </c>
      <c r="G42" s="59">
        <v>0</v>
      </c>
    </row>
    <row r="43" spans="1:7" s="24" customFormat="1" ht="12.6" customHeight="1" x14ac:dyDescent="0.2">
      <c r="A43" s="37"/>
      <c r="B43" s="37">
        <v>66</v>
      </c>
      <c r="C43" s="20" t="s">
        <v>68</v>
      </c>
      <c r="E43" s="58">
        <v>90</v>
      </c>
      <c r="F43" s="58">
        <v>78</v>
      </c>
      <c r="G43" s="59">
        <v>-13.333333333333334</v>
      </c>
    </row>
    <row r="44" spans="1:7" s="24" customFormat="1" ht="12.6" customHeight="1" x14ac:dyDescent="0.2">
      <c r="A44" s="37"/>
      <c r="B44" s="37">
        <v>67</v>
      </c>
      <c r="C44" s="20" t="s">
        <v>69</v>
      </c>
      <c r="E44" s="58">
        <v>9</v>
      </c>
      <c r="F44" s="58">
        <v>20</v>
      </c>
      <c r="G44" s="59">
        <v>122.22222222222223</v>
      </c>
    </row>
    <row r="45" spans="1:7" s="24" customFormat="1" ht="12.6" customHeight="1" x14ac:dyDescent="0.2">
      <c r="A45" s="37"/>
      <c r="B45" s="37">
        <v>68</v>
      </c>
      <c r="C45" s="20" t="s">
        <v>70</v>
      </c>
      <c r="E45" s="58">
        <v>17</v>
      </c>
      <c r="F45" s="58">
        <v>15</v>
      </c>
      <c r="G45" s="59">
        <v>-11.764705882352942</v>
      </c>
    </row>
    <row r="46" spans="1:7" s="24" customFormat="1" ht="15" customHeight="1" x14ac:dyDescent="0.2">
      <c r="A46" s="36">
        <v>7</v>
      </c>
      <c r="B46" s="25" t="s">
        <v>71</v>
      </c>
      <c r="C46" s="25"/>
      <c r="D46" s="25"/>
      <c r="E46" s="29">
        <v>1044</v>
      </c>
      <c r="F46" s="29">
        <v>1242</v>
      </c>
      <c r="G46" s="53">
        <v>18.96551724137931</v>
      </c>
    </row>
    <row r="47" spans="1:7" s="24" customFormat="1" ht="12.6" customHeight="1" x14ac:dyDescent="0.2">
      <c r="A47" s="37"/>
      <c r="B47" s="37">
        <v>85</v>
      </c>
      <c r="C47" s="20" t="s">
        <v>72</v>
      </c>
      <c r="E47" s="58">
        <v>30</v>
      </c>
      <c r="F47" s="58">
        <v>47</v>
      </c>
      <c r="G47" s="59">
        <v>56.666666666666664</v>
      </c>
    </row>
    <row r="48" spans="1:7" s="24" customFormat="1" ht="12.6" customHeight="1" x14ac:dyDescent="0.2">
      <c r="A48" s="37"/>
      <c r="B48" s="37">
        <v>86</v>
      </c>
      <c r="C48" s="20" t="s">
        <v>73</v>
      </c>
      <c r="E48" s="58">
        <v>11</v>
      </c>
      <c r="F48" s="58">
        <v>26</v>
      </c>
      <c r="G48" s="59">
        <v>136.36363636363637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19</v>
      </c>
      <c r="F49" s="58">
        <v>20</v>
      </c>
      <c r="G49" s="59">
        <v>5.2631578947368425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0</v>
      </c>
      <c r="F50" s="58">
        <v>0</v>
      </c>
      <c r="G50" s="59">
        <v>0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0</v>
      </c>
      <c r="F51" s="58">
        <v>1</v>
      </c>
      <c r="G51" s="61" t="s">
        <v>95</v>
      </c>
      <c r="J51" s="61"/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755</v>
      </c>
      <c r="F52" s="58">
        <v>849</v>
      </c>
      <c r="G52" s="59">
        <v>12.450331125827814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0</v>
      </c>
      <c r="G53" s="59">
        <v>0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23</v>
      </c>
      <c r="F54" s="58">
        <v>38</v>
      </c>
      <c r="G54" s="59">
        <v>65.217391304347828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23</v>
      </c>
      <c r="F55" s="58">
        <v>30</v>
      </c>
      <c r="G55" s="59">
        <v>30.434782608695652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67</v>
      </c>
      <c r="F56" s="58">
        <v>93</v>
      </c>
      <c r="G56" s="59">
        <v>38.805970149253731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89</v>
      </c>
      <c r="F57" s="58">
        <v>115</v>
      </c>
      <c r="G57" s="59">
        <v>29.213483146067414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59">
        <v>0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0</v>
      </c>
      <c r="F59" s="58">
        <v>3</v>
      </c>
      <c r="G59" s="61" t="s">
        <v>95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27</v>
      </c>
      <c r="F60" s="58">
        <v>20</v>
      </c>
      <c r="G60" s="59">
        <v>-25.925925925925927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8" ht="12.6" customHeight="1" x14ac:dyDescent="0.2">
      <c r="A65" s="33" t="s">
        <v>176</v>
      </c>
    </row>
    <row r="66" spans="1:8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</row>
  </sheetData>
  <mergeCells count="8">
    <mergeCell ref="A1:G1"/>
    <mergeCell ref="B5:D5"/>
    <mergeCell ref="B22:C22"/>
    <mergeCell ref="B23:C23"/>
    <mergeCell ref="G2:G4"/>
    <mergeCell ref="B2:D2"/>
    <mergeCell ref="E3:E4"/>
    <mergeCell ref="F3:F4"/>
  </mergeCells>
  <hyperlinks>
    <hyperlink ref="H1" location="Inhalt!A1" display="◄"/>
  </hyperlinks>
  <pageMargins left="0.7" right="0.7" top="0.78740157499999996" bottom="0.78740157499999996" header="0.3" footer="0.3"/>
  <pageSetup paperSize="9" scale="70" orientation="portrait" r:id="rId1"/>
  <ignoredErrors>
    <ignoredError sqref="G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9"/>
  <sheetViews>
    <sheetView zoomScaleNormal="100" workbookViewId="0">
      <selection activeCell="U158" sqref="U158"/>
    </sheetView>
  </sheetViews>
  <sheetFormatPr baseColWidth="10" defaultColWidth="12" defaultRowHeight="10.199999999999999" x14ac:dyDescent="0.2"/>
  <cols>
    <col min="1" max="13" width="8.85546875" style="70" customWidth="1"/>
    <col min="14" max="16384" width="12" style="70"/>
  </cols>
  <sheetData>
    <row r="1" spans="1:21" ht="15.6" x14ac:dyDescent="0.35">
      <c r="A1" s="69" t="s">
        <v>40</v>
      </c>
    </row>
    <row r="2" spans="1:21" ht="15.6" x14ac:dyDescent="0.35">
      <c r="A2" s="71"/>
      <c r="B2" s="69" t="s">
        <v>8</v>
      </c>
      <c r="C2" s="69" t="s">
        <v>9</v>
      </c>
      <c r="D2" s="69" t="s">
        <v>10</v>
      </c>
      <c r="E2" s="69" t="s">
        <v>11</v>
      </c>
      <c r="F2" s="69" t="s">
        <v>12</v>
      </c>
      <c r="G2" s="69" t="s">
        <v>13</v>
      </c>
      <c r="H2" s="69" t="s">
        <v>14</v>
      </c>
      <c r="I2" s="69" t="s">
        <v>15</v>
      </c>
      <c r="J2" s="69" t="s">
        <v>16</v>
      </c>
      <c r="K2" s="69" t="s">
        <v>17</v>
      </c>
      <c r="L2" s="69" t="s">
        <v>18</v>
      </c>
      <c r="M2" s="69" t="s">
        <v>19</v>
      </c>
    </row>
    <row r="3" spans="1:21" ht="15.6" x14ac:dyDescent="0.35">
      <c r="A3" s="72">
        <v>2017</v>
      </c>
      <c r="B3" s="73">
        <v>24684</v>
      </c>
      <c r="C3" s="73">
        <v>28910</v>
      </c>
      <c r="D3" s="73">
        <v>43850</v>
      </c>
      <c r="E3" s="73">
        <v>36715</v>
      </c>
      <c r="F3" s="73">
        <v>39663</v>
      </c>
      <c r="G3" s="73">
        <v>43373</v>
      </c>
      <c r="H3" s="71">
        <v>33772</v>
      </c>
      <c r="I3" s="71">
        <v>31139</v>
      </c>
      <c r="J3" s="71">
        <v>31894</v>
      </c>
      <c r="K3" s="73">
        <v>30790</v>
      </c>
      <c r="L3" s="71">
        <v>32246</v>
      </c>
      <c r="M3" s="71">
        <v>35791</v>
      </c>
    </row>
    <row r="4" spans="1:21" ht="15.6" x14ac:dyDescent="0.35">
      <c r="A4" s="69">
        <v>2018</v>
      </c>
      <c r="B4" s="74">
        <v>26923</v>
      </c>
      <c r="C4" s="74">
        <v>27829</v>
      </c>
      <c r="D4" s="74">
        <v>38587</v>
      </c>
      <c r="E4" s="74">
        <v>37846</v>
      </c>
      <c r="F4" s="74">
        <v>39349</v>
      </c>
      <c r="G4" s="71">
        <v>42480</v>
      </c>
      <c r="H4" s="71">
        <v>34171</v>
      </c>
      <c r="I4" s="71">
        <v>30026</v>
      </c>
      <c r="J4" s="71">
        <v>27310</v>
      </c>
      <c r="K4" s="71">
        <v>28966</v>
      </c>
      <c r="L4" s="71">
        <v>29910</v>
      </c>
      <c r="M4" s="71">
        <v>32016</v>
      </c>
    </row>
    <row r="6" spans="1:21" ht="15.6" x14ac:dyDescent="0.35">
      <c r="A6" s="69" t="s">
        <v>22</v>
      </c>
      <c r="U6" s="18"/>
    </row>
    <row r="7" spans="1:21" ht="15.6" x14ac:dyDescent="0.35">
      <c r="A7" s="71"/>
      <c r="B7" s="69" t="s">
        <v>8</v>
      </c>
      <c r="C7" s="69" t="s">
        <v>9</v>
      </c>
      <c r="D7" s="69" t="s">
        <v>10</v>
      </c>
      <c r="E7" s="69" t="s">
        <v>11</v>
      </c>
      <c r="F7" s="69" t="s">
        <v>12</v>
      </c>
      <c r="G7" s="69" t="s">
        <v>13</v>
      </c>
      <c r="H7" s="69" t="s">
        <v>14</v>
      </c>
      <c r="I7" s="69" t="s">
        <v>15</v>
      </c>
      <c r="J7" s="69" t="s">
        <v>16</v>
      </c>
      <c r="K7" s="69" t="s">
        <v>17</v>
      </c>
      <c r="L7" s="69" t="s">
        <v>18</v>
      </c>
      <c r="M7" s="69" t="s">
        <v>19</v>
      </c>
    </row>
    <row r="8" spans="1:21" ht="15.6" x14ac:dyDescent="0.35">
      <c r="A8" s="72">
        <v>2017</v>
      </c>
      <c r="B8" s="73">
        <v>19994</v>
      </c>
      <c r="C8" s="73">
        <v>23123</v>
      </c>
      <c r="D8" s="73">
        <v>30892</v>
      </c>
      <c r="E8" s="73">
        <v>25995</v>
      </c>
      <c r="F8" s="73">
        <v>28375</v>
      </c>
      <c r="G8" s="73">
        <v>32141</v>
      </c>
      <c r="H8" s="71">
        <v>24798</v>
      </c>
      <c r="I8" s="71">
        <v>23111</v>
      </c>
      <c r="J8" s="71">
        <v>24606</v>
      </c>
      <c r="K8" s="73">
        <v>24614</v>
      </c>
      <c r="L8" s="71">
        <v>26587</v>
      </c>
      <c r="M8" s="71">
        <v>30796</v>
      </c>
    </row>
    <row r="9" spans="1:21" ht="15.6" x14ac:dyDescent="0.35">
      <c r="A9" s="69">
        <v>2018</v>
      </c>
      <c r="B9" s="74">
        <v>22258</v>
      </c>
      <c r="C9" s="74">
        <v>22536</v>
      </c>
      <c r="D9" s="74">
        <v>28581</v>
      </c>
      <c r="E9" s="74">
        <v>26558</v>
      </c>
      <c r="F9" s="74">
        <v>27942</v>
      </c>
      <c r="G9" s="71">
        <v>31536</v>
      </c>
      <c r="H9" s="71">
        <v>25379</v>
      </c>
      <c r="I9" s="71">
        <v>21680</v>
      </c>
      <c r="J9" s="71">
        <v>20462</v>
      </c>
      <c r="K9" s="71">
        <v>22666</v>
      </c>
      <c r="L9" s="71">
        <v>23986</v>
      </c>
      <c r="M9" s="71">
        <v>27303</v>
      </c>
    </row>
    <row r="10" spans="1:21" ht="15.6" x14ac:dyDescent="0.35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</row>
    <row r="11" spans="1:21" ht="15.6" x14ac:dyDescent="0.35">
      <c r="A11" s="69" t="s">
        <v>27</v>
      </c>
    </row>
    <row r="12" spans="1:21" ht="15.6" x14ac:dyDescent="0.35">
      <c r="B12" s="69" t="s">
        <v>8</v>
      </c>
      <c r="C12" s="69" t="s">
        <v>9</v>
      </c>
      <c r="D12" s="69" t="s">
        <v>10</v>
      </c>
      <c r="E12" s="69" t="s">
        <v>11</v>
      </c>
      <c r="F12" s="69" t="s">
        <v>12</v>
      </c>
      <c r="G12" s="69" t="s">
        <v>13</v>
      </c>
      <c r="H12" s="69" t="s">
        <v>14</v>
      </c>
      <c r="I12" s="69" t="s">
        <v>15</v>
      </c>
      <c r="J12" s="69" t="s">
        <v>16</v>
      </c>
      <c r="K12" s="69" t="s">
        <v>17</v>
      </c>
      <c r="L12" s="69" t="s">
        <v>18</v>
      </c>
      <c r="M12" s="69" t="s">
        <v>19</v>
      </c>
    </row>
    <row r="13" spans="1:21" ht="15.6" x14ac:dyDescent="0.35">
      <c r="A13" s="72">
        <v>2017</v>
      </c>
      <c r="B13" s="73">
        <v>289</v>
      </c>
      <c r="C13" s="73">
        <v>330</v>
      </c>
      <c r="D13" s="73">
        <v>749</v>
      </c>
      <c r="E13" s="73">
        <v>703</v>
      </c>
      <c r="F13" s="73">
        <v>693</v>
      </c>
      <c r="G13" s="73">
        <v>579</v>
      </c>
      <c r="H13" s="71">
        <v>523</v>
      </c>
      <c r="I13" s="71">
        <v>458</v>
      </c>
      <c r="J13" s="71">
        <v>350</v>
      </c>
      <c r="K13" s="73">
        <v>271</v>
      </c>
      <c r="L13" s="71">
        <v>320</v>
      </c>
      <c r="M13" s="71">
        <v>342</v>
      </c>
    </row>
    <row r="14" spans="1:21" ht="15.6" x14ac:dyDescent="0.35">
      <c r="A14" s="69">
        <v>2018</v>
      </c>
      <c r="B14" s="75">
        <v>211</v>
      </c>
      <c r="C14" s="75">
        <v>265</v>
      </c>
      <c r="D14" s="75">
        <v>640</v>
      </c>
      <c r="E14" s="75">
        <v>760</v>
      </c>
      <c r="F14" s="75">
        <v>850</v>
      </c>
      <c r="G14" s="71">
        <v>712</v>
      </c>
      <c r="H14" s="71">
        <v>559</v>
      </c>
      <c r="I14" s="71">
        <v>418</v>
      </c>
      <c r="J14" s="71">
        <v>327</v>
      </c>
      <c r="K14" s="71">
        <v>287</v>
      </c>
      <c r="L14" s="71">
        <v>296</v>
      </c>
      <c r="M14" s="71">
        <v>286</v>
      </c>
    </row>
    <row r="16" spans="1:21" ht="15.6" x14ac:dyDescent="0.35">
      <c r="A16" s="69" t="s">
        <v>23</v>
      </c>
    </row>
    <row r="17" spans="1:13" ht="15.6" x14ac:dyDescent="0.35">
      <c r="B17" s="69" t="s">
        <v>8</v>
      </c>
      <c r="C17" s="69" t="s">
        <v>9</v>
      </c>
      <c r="D17" s="69" t="s">
        <v>10</v>
      </c>
      <c r="E17" s="69" t="s">
        <v>11</v>
      </c>
      <c r="F17" s="69" t="s">
        <v>12</v>
      </c>
      <c r="G17" s="69" t="s">
        <v>13</v>
      </c>
      <c r="H17" s="69" t="s">
        <v>14</v>
      </c>
      <c r="I17" s="69" t="s">
        <v>15</v>
      </c>
      <c r="J17" s="69" t="s">
        <v>16</v>
      </c>
      <c r="K17" s="69" t="s">
        <v>17</v>
      </c>
      <c r="L17" s="69" t="s">
        <v>18</v>
      </c>
      <c r="M17" s="69" t="s">
        <v>19</v>
      </c>
    </row>
    <row r="18" spans="1:13" ht="15.6" x14ac:dyDescent="0.35">
      <c r="A18" s="72">
        <v>2017</v>
      </c>
      <c r="B18" s="73">
        <v>2947</v>
      </c>
      <c r="C18" s="73">
        <v>2747</v>
      </c>
      <c r="D18" s="73">
        <v>3780</v>
      </c>
      <c r="E18" s="73">
        <v>2879</v>
      </c>
      <c r="F18" s="73">
        <v>3421</v>
      </c>
      <c r="G18" s="73">
        <v>3346</v>
      </c>
      <c r="H18" s="71">
        <v>2772</v>
      </c>
      <c r="I18" s="71">
        <v>2925</v>
      </c>
      <c r="J18" s="71">
        <v>3082</v>
      </c>
      <c r="K18" s="73">
        <v>3159</v>
      </c>
      <c r="L18" s="71">
        <v>3313</v>
      </c>
      <c r="M18" s="71">
        <v>3128</v>
      </c>
    </row>
    <row r="19" spans="1:13" ht="15.6" x14ac:dyDescent="0.35">
      <c r="A19" s="69">
        <v>2018</v>
      </c>
      <c r="B19" s="75">
        <v>2759</v>
      </c>
      <c r="C19" s="75">
        <v>2604</v>
      </c>
      <c r="D19" s="75">
        <v>3253</v>
      </c>
      <c r="E19" s="75">
        <v>3106</v>
      </c>
      <c r="F19" s="75">
        <v>3269</v>
      </c>
      <c r="G19" s="71">
        <v>3756</v>
      </c>
      <c r="H19" s="71">
        <v>3007</v>
      </c>
      <c r="I19" s="71">
        <v>3108</v>
      </c>
      <c r="J19" s="71">
        <v>3013</v>
      </c>
      <c r="K19" s="71">
        <v>3098</v>
      </c>
      <c r="L19" s="71">
        <v>3609</v>
      </c>
      <c r="M19" s="71">
        <v>2956</v>
      </c>
    </row>
    <row r="21" spans="1:13" ht="15.6" x14ac:dyDescent="0.35">
      <c r="A21" s="69" t="s">
        <v>24</v>
      </c>
    </row>
    <row r="22" spans="1:13" ht="15.6" x14ac:dyDescent="0.35">
      <c r="B22" s="69" t="s">
        <v>8</v>
      </c>
      <c r="C22" s="69" t="s">
        <v>9</v>
      </c>
      <c r="D22" s="69" t="s">
        <v>10</v>
      </c>
      <c r="E22" s="69" t="s">
        <v>11</v>
      </c>
      <c r="F22" s="69" t="s">
        <v>12</v>
      </c>
      <c r="G22" s="69" t="s">
        <v>13</v>
      </c>
      <c r="H22" s="69" t="s">
        <v>14</v>
      </c>
      <c r="I22" s="69" t="s">
        <v>15</v>
      </c>
      <c r="J22" s="69" t="s">
        <v>16</v>
      </c>
      <c r="K22" s="69" t="s">
        <v>17</v>
      </c>
      <c r="L22" s="69" t="s">
        <v>18</v>
      </c>
      <c r="M22" s="69" t="s">
        <v>19</v>
      </c>
    </row>
    <row r="23" spans="1:13" ht="15.6" x14ac:dyDescent="0.35">
      <c r="A23" s="72">
        <v>2017</v>
      </c>
      <c r="B23" s="73">
        <v>218</v>
      </c>
      <c r="C23" s="73">
        <v>243</v>
      </c>
      <c r="D23" s="73">
        <v>397</v>
      </c>
      <c r="E23" s="73">
        <v>392</v>
      </c>
      <c r="F23" s="73">
        <v>397</v>
      </c>
      <c r="G23" s="73">
        <v>336</v>
      </c>
      <c r="H23" s="71">
        <v>267</v>
      </c>
      <c r="I23" s="71">
        <v>246</v>
      </c>
      <c r="J23" s="71">
        <v>183</v>
      </c>
      <c r="K23" s="73">
        <v>201</v>
      </c>
      <c r="L23" s="71">
        <v>201</v>
      </c>
      <c r="M23" s="71">
        <v>227</v>
      </c>
    </row>
    <row r="24" spans="1:13" ht="15.6" x14ac:dyDescent="0.35">
      <c r="A24" s="69">
        <v>2018</v>
      </c>
      <c r="B24" s="75">
        <v>213</v>
      </c>
      <c r="C24" s="75">
        <v>225</v>
      </c>
      <c r="D24" s="75">
        <v>317</v>
      </c>
      <c r="E24" s="75">
        <v>321</v>
      </c>
      <c r="F24" s="75">
        <v>299</v>
      </c>
      <c r="G24" s="71">
        <v>326</v>
      </c>
      <c r="H24" s="71">
        <v>279</v>
      </c>
      <c r="I24" s="71">
        <v>235</v>
      </c>
      <c r="J24" s="71">
        <v>159</v>
      </c>
      <c r="K24" s="71">
        <v>172</v>
      </c>
      <c r="L24" s="71">
        <v>178</v>
      </c>
      <c r="M24" s="71">
        <v>206</v>
      </c>
    </row>
    <row r="26" spans="1:13" ht="15.6" x14ac:dyDescent="0.35">
      <c r="A26" s="69" t="s">
        <v>25</v>
      </c>
    </row>
    <row r="27" spans="1:13" ht="15.6" x14ac:dyDescent="0.35">
      <c r="B27" s="69" t="s">
        <v>8</v>
      </c>
      <c r="C27" s="69" t="s">
        <v>9</v>
      </c>
      <c r="D27" s="69" t="s">
        <v>10</v>
      </c>
      <c r="E27" s="69" t="s">
        <v>11</v>
      </c>
      <c r="F27" s="69" t="s">
        <v>12</v>
      </c>
      <c r="G27" s="69" t="s">
        <v>13</v>
      </c>
      <c r="H27" s="69" t="s">
        <v>14</v>
      </c>
      <c r="I27" s="69" t="s">
        <v>15</v>
      </c>
      <c r="J27" s="69" t="s">
        <v>16</v>
      </c>
      <c r="K27" s="69" t="s">
        <v>17</v>
      </c>
      <c r="L27" s="69" t="s">
        <v>18</v>
      </c>
      <c r="M27" s="69" t="s">
        <v>19</v>
      </c>
    </row>
    <row r="28" spans="1:13" ht="15.6" x14ac:dyDescent="0.35">
      <c r="A28" s="72">
        <v>2017</v>
      </c>
      <c r="B28" s="73">
        <v>250</v>
      </c>
      <c r="C28" s="73">
        <v>309</v>
      </c>
      <c r="D28" s="73">
        <v>451</v>
      </c>
      <c r="E28" s="73">
        <v>366</v>
      </c>
      <c r="F28" s="73">
        <v>414</v>
      </c>
      <c r="G28" s="73">
        <v>442</v>
      </c>
      <c r="H28" s="71">
        <v>293</v>
      </c>
      <c r="I28" s="71">
        <v>343</v>
      </c>
      <c r="J28" s="71">
        <v>241</v>
      </c>
      <c r="K28" s="73">
        <v>307</v>
      </c>
      <c r="L28" s="71">
        <v>416</v>
      </c>
      <c r="M28" s="71">
        <v>294</v>
      </c>
    </row>
    <row r="29" spans="1:13" ht="15.6" x14ac:dyDescent="0.35">
      <c r="A29" s="69">
        <v>2018</v>
      </c>
      <c r="B29" s="75">
        <v>281</v>
      </c>
      <c r="C29" s="75">
        <v>312</v>
      </c>
      <c r="D29" s="75">
        <v>378</v>
      </c>
      <c r="E29" s="75">
        <v>462</v>
      </c>
      <c r="F29" s="75">
        <v>410</v>
      </c>
      <c r="G29" s="71">
        <v>445</v>
      </c>
      <c r="H29" s="71">
        <v>404</v>
      </c>
      <c r="I29" s="71">
        <v>375</v>
      </c>
      <c r="J29" s="71">
        <v>320</v>
      </c>
      <c r="K29" s="71">
        <v>421</v>
      </c>
      <c r="L29" s="71">
        <v>435</v>
      </c>
      <c r="M29" s="71">
        <v>349</v>
      </c>
    </row>
    <row r="31" spans="1:13" ht="15.6" x14ac:dyDescent="0.35">
      <c r="A31" s="69" t="s">
        <v>26</v>
      </c>
    </row>
    <row r="32" spans="1:13" ht="15.6" x14ac:dyDescent="0.35">
      <c r="B32" s="69" t="s">
        <v>8</v>
      </c>
      <c r="C32" s="69" t="s">
        <v>9</v>
      </c>
      <c r="D32" s="69" t="s">
        <v>10</v>
      </c>
      <c r="E32" s="69" t="s">
        <v>11</v>
      </c>
      <c r="F32" s="69" t="s">
        <v>12</v>
      </c>
      <c r="G32" s="69" t="s">
        <v>13</v>
      </c>
      <c r="H32" s="69" t="s">
        <v>14</v>
      </c>
      <c r="I32" s="69" t="s">
        <v>15</v>
      </c>
      <c r="J32" s="69" t="s">
        <v>16</v>
      </c>
      <c r="K32" s="69" t="s">
        <v>17</v>
      </c>
      <c r="L32" s="69" t="s">
        <v>18</v>
      </c>
      <c r="M32" s="69" t="s">
        <v>19</v>
      </c>
    </row>
    <row r="33" spans="1:13" ht="15.6" x14ac:dyDescent="0.35">
      <c r="A33" s="72">
        <v>2017</v>
      </c>
      <c r="B33" s="73">
        <v>986</v>
      </c>
      <c r="C33" s="73">
        <v>2158</v>
      </c>
      <c r="D33" s="73">
        <v>7581</v>
      </c>
      <c r="E33" s="73">
        <v>6380</v>
      </c>
      <c r="F33" s="73">
        <v>6363</v>
      </c>
      <c r="G33" s="73">
        <v>6529</v>
      </c>
      <c r="H33" s="71">
        <v>5119</v>
      </c>
      <c r="I33" s="71">
        <v>4056</v>
      </c>
      <c r="J33" s="71">
        <v>3432</v>
      </c>
      <c r="K33" s="73">
        <v>2238</v>
      </c>
      <c r="L33" s="71">
        <v>1409</v>
      </c>
      <c r="M33" s="71">
        <v>1004</v>
      </c>
    </row>
    <row r="34" spans="1:13" ht="15.6" x14ac:dyDescent="0.35">
      <c r="A34" s="69">
        <v>2018</v>
      </c>
      <c r="B34" s="75">
        <v>1201</v>
      </c>
      <c r="C34" s="75">
        <v>1887</v>
      </c>
      <c r="D34" s="75">
        <v>5418</v>
      </c>
      <c r="E34" s="75">
        <v>6639</v>
      </c>
      <c r="F34" s="75">
        <v>6579</v>
      </c>
      <c r="G34" s="71">
        <v>5705</v>
      </c>
      <c r="H34" s="71">
        <v>4543</v>
      </c>
      <c r="I34" s="71">
        <v>4210</v>
      </c>
      <c r="J34" s="71">
        <v>3029</v>
      </c>
      <c r="K34" s="71">
        <v>2322</v>
      </c>
      <c r="L34" s="71">
        <v>1406</v>
      </c>
      <c r="M34" s="71">
        <v>916</v>
      </c>
    </row>
    <row r="38" spans="1:13" x14ac:dyDescent="0.2">
      <c r="B38" s="70">
        <f t="shared" ref="B38:K38" si="0">+B33+B28+B23+B18+B13+B8</f>
        <v>24684</v>
      </c>
      <c r="C38" s="70">
        <f t="shared" si="0"/>
        <v>28910</v>
      </c>
      <c r="D38" s="70">
        <f t="shared" si="0"/>
        <v>43850</v>
      </c>
      <c r="E38" s="70">
        <f t="shared" si="0"/>
        <v>36715</v>
      </c>
      <c r="F38" s="70">
        <f t="shared" si="0"/>
        <v>39663</v>
      </c>
      <c r="G38" s="70">
        <f t="shared" si="0"/>
        <v>43373</v>
      </c>
      <c r="H38" s="70">
        <f t="shared" si="0"/>
        <v>33772</v>
      </c>
      <c r="I38" s="70">
        <f t="shared" si="0"/>
        <v>31139</v>
      </c>
      <c r="J38" s="70">
        <f t="shared" si="0"/>
        <v>31894</v>
      </c>
      <c r="K38" s="70">
        <f t="shared" si="0"/>
        <v>30790</v>
      </c>
      <c r="L38" s="70">
        <f t="shared" ref="L38:M38" si="1">+L33+L28+L23+L18+L13+L8</f>
        <v>32246</v>
      </c>
      <c r="M38" s="70">
        <f t="shared" si="1"/>
        <v>35791</v>
      </c>
    </row>
    <row r="39" spans="1:13" x14ac:dyDescent="0.2">
      <c r="B39" s="70">
        <f t="shared" ref="B39:K39" si="2">+B34+B29+B24+B19+B14+B9</f>
        <v>26923</v>
      </c>
      <c r="C39" s="70">
        <f t="shared" si="2"/>
        <v>27829</v>
      </c>
      <c r="D39" s="70">
        <f t="shared" si="2"/>
        <v>38587</v>
      </c>
      <c r="E39" s="70">
        <f t="shared" si="2"/>
        <v>37846</v>
      </c>
      <c r="F39" s="70">
        <f t="shared" si="2"/>
        <v>39349</v>
      </c>
      <c r="G39" s="70">
        <f t="shared" si="2"/>
        <v>42480</v>
      </c>
      <c r="H39" s="70">
        <f t="shared" si="2"/>
        <v>34171</v>
      </c>
      <c r="I39" s="70">
        <f t="shared" si="2"/>
        <v>30026</v>
      </c>
      <c r="J39" s="70">
        <f t="shared" si="2"/>
        <v>27310</v>
      </c>
      <c r="K39" s="70">
        <f t="shared" si="2"/>
        <v>28966</v>
      </c>
      <c r="L39" s="70">
        <f t="shared" ref="L39:M39" si="3">+L34+L29+L24+L19+L14+L9</f>
        <v>29910</v>
      </c>
      <c r="M39" s="70">
        <f t="shared" si="3"/>
        <v>32016</v>
      </c>
    </row>
    <row r="135" spans="1:1" x14ac:dyDescent="0.2">
      <c r="A135" s="76"/>
    </row>
    <row r="158" spans="13:13" ht="15.6" customHeight="1" x14ac:dyDescent="0.2"/>
    <row r="159" spans="13:13" x14ac:dyDescent="0.2">
      <c r="M159" s="63"/>
    </row>
  </sheetData>
  <pageMargins left="0.7" right="0.7" top="0.78740157499999996" bottom="0.78740157499999996" header="0.3" footer="0.3"/>
  <pageSetup paperSize="9" scale="59" orientation="portrait" r:id="rId1"/>
  <rowBreaks count="1" manualBreakCount="1">
    <brk id="10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5" sqref="E5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16" width="15.85546875" style="1" customWidth="1"/>
    <col min="17" max="17" width="18.85546875" style="1" customWidth="1"/>
    <col min="18" max="16384" width="12" style="1"/>
  </cols>
  <sheetData>
    <row r="1" spans="1:18" ht="15" customHeight="1" x14ac:dyDescent="0.2">
      <c r="A1" s="65" t="s">
        <v>100</v>
      </c>
      <c r="R1" s="66" t="s">
        <v>0</v>
      </c>
    </row>
    <row r="2" spans="1:18" s="24" customFormat="1" x14ac:dyDescent="0.2">
      <c r="A2" s="90" t="s">
        <v>86</v>
      </c>
      <c r="B2" s="99" t="s">
        <v>35</v>
      </c>
      <c r="C2" s="100"/>
      <c r="D2" s="101"/>
      <c r="E2" s="21">
        <v>2018</v>
      </c>
      <c r="F2" s="21">
        <v>2018</v>
      </c>
      <c r="G2" s="21">
        <v>2018</v>
      </c>
      <c r="H2" s="21">
        <v>2018</v>
      </c>
      <c r="I2" s="21">
        <v>2018</v>
      </c>
      <c r="J2" s="21">
        <v>2018</v>
      </c>
      <c r="K2" s="21">
        <v>2018</v>
      </c>
      <c r="L2" s="21">
        <v>2018</v>
      </c>
      <c r="M2" s="21">
        <v>2018</v>
      </c>
      <c r="N2" s="21">
        <v>2018</v>
      </c>
      <c r="O2" s="21">
        <v>2018</v>
      </c>
      <c r="P2" s="21">
        <v>2018</v>
      </c>
      <c r="Q2" s="19">
        <v>2018</v>
      </c>
    </row>
    <row r="3" spans="1:18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151</v>
      </c>
      <c r="F3" s="104" t="s">
        <v>152</v>
      </c>
      <c r="G3" s="104" t="s">
        <v>153</v>
      </c>
      <c r="H3" s="104" t="s">
        <v>154</v>
      </c>
      <c r="I3" s="104" t="s">
        <v>155</v>
      </c>
      <c r="J3" s="104" t="s">
        <v>156</v>
      </c>
      <c r="K3" s="104" t="s">
        <v>157</v>
      </c>
      <c r="L3" s="104" t="s">
        <v>166</v>
      </c>
      <c r="M3" s="104" t="s">
        <v>167</v>
      </c>
      <c r="N3" s="104" t="s">
        <v>168</v>
      </c>
      <c r="O3" s="104" t="s">
        <v>169</v>
      </c>
      <c r="P3" s="104" t="s">
        <v>163</v>
      </c>
      <c r="Q3" s="95" t="s">
        <v>164</v>
      </c>
    </row>
    <row r="4" spans="1:18" s="24" customFormat="1" ht="11.25" customHeight="1" x14ac:dyDescent="0.2">
      <c r="A4" s="43"/>
      <c r="B4" s="43"/>
      <c r="D4" s="34"/>
      <c r="E4" s="103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96"/>
    </row>
    <row r="5" spans="1:18" s="22" customFormat="1" ht="15" customHeight="1" x14ac:dyDescent="0.2">
      <c r="A5" s="35" t="s">
        <v>37</v>
      </c>
      <c r="B5" s="97" t="s">
        <v>38</v>
      </c>
      <c r="C5" s="98"/>
      <c r="D5" s="98"/>
      <c r="E5" s="31">
        <v>28189</v>
      </c>
      <c r="F5" s="31">
        <v>29248</v>
      </c>
      <c r="G5" s="31">
        <v>40607</v>
      </c>
      <c r="H5" s="31">
        <v>40146</v>
      </c>
      <c r="I5" s="31">
        <v>41546</v>
      </c>
      <c r="J5" s="31">
        <v>44572</v>
      </c>
      <c r="K5" s="31">
        <v>35936</v>
      </c>
      <c r="L5" s="31">
        <v>31560</v>
      </c>
      <c r="M5" s="31">
        <v>28790</v>
      </c>
      <c r="N5" s="31">
        <v>30541</v>
      </c>
      <c r="O5" s="31">
        <v>31335</v>
      </c>
      <c r="P5" s="31">
        <v>33047</v>
      </c>
      <c r="Q5" s="31">
        <v>415517</v>
      </c>
    </row>
    <row r="6" spans="1:18" s="22" customFormat="1" ht="15" customHeight="1" x14ac:dyDescent="0.2">
      <c r="A6" s="35" t="s">
        <v>39</v>
      </c>
      <c r="B6" s="89" t="s">
        <v>40</v>
      </c>
      <c r="D6" s="23"/>
      <c r="E6" s="28">
        <v>26923</v>
      </c>
      <c r="F6" s="28">
        <v>27829</v>
      </c>
      <c r="G6" s="28">
        <v>38587</v>
      </c>
      <c r="H6" s="28">
        <v>37846</v>
      </c>
      <c r="I6" s="28">
        <v>39349</v>
      </c>
      <c r="J6" s="28">
        <v>42480</v>
      </c>
      <c r="K6" s="28">
        <v>34171</v>
      </c>
      <c r="L6" s="28">
        <v>30026</v>
      </c>
      <c r="M6" s="28">
        <v>27310</v>
      </c>
      <c r="N6" s="28">
        <v>28966</v>
      </c>
      <c r="O6" s="28">
        <v>29910</v>
      </c>
      <c r="P6" s="28">
        <v>32016</v>
      </c>
      <c r="Q6" s="28">
        <v>395413</v>
      </c>
    </row>
    <row r="7" spans="1:18" s="24" customFormat="1" ht="15" customHeight="1" x14ac:dyDescent="0.2">
      <c r="A7" s="36">
        <v>1</v>
      </c>
      <c r="B7" s="41" t="s">
        <v>22</v>
      </c>
      <c r="C7" s="25"/>
      <c r="D7" s="25"/>
      <c r="E7" s="29">
        <v>22258</v>
      </c>
      <c r="F7" s="29">
        <v>22536</v>
      </c>
      <c r="G7" s="29">
        <v>28581</v>
      </c>
      <c r="H7" s="29">
        <v>26558</v>
      </c>
      <c r="I7" s="29">
        <v>27942</v>
      </c>
      <c r="J7" s="29">
        <v>31536</v>
      </c>
      <c r="K7" s="29">
        <v>25379</v>
      </c>
      <c r="L7" s="29">
        <v>21680</v>
      </c>
      <c r="M7" s="29">
        <v>20462</v>
      </c>
      <c r="N7" s="29">
        <v>22666</v>
      </c>
      <c r="O7" s="29">
        <v>23986</v>
      </c>
      <c r="P7" s="29">
        <v>27303</v>
      </c>
      <c r="Q7" s="29">
        <v>300887</v>
      </c>
    </row>
    <row r="8" spans="1:18" s="24" customFormat="1" ht="12.6" customHeight="1" x14ac:dyDescent="0.2">
      <c r="A8" s="37"/>
      <c r="B8" s="37">
        <v>1</v>
      </c>
      <c r="C8" s="20" t="s">
        <v>22</v>
      </c>
      <c r="D8" s="20"/>
      <c r="E8" s="58">
        <v>22253</v>
      </c>
      <c r="F8" s="58">
        <v>22530</v>
      </c>
      <c r="G8" s="58">
        <v>28577</v>
      </c>
      <c r="H8" s="58">
        <v>26554</v>
      </c>
      <c r="I8" s="58">
        <v>27937</v>
      </c>
      <c r="J8" s="58">
        <v>31531</v>
      </c>
      <c r="K8" s="58">
        <v>25375</v>
      </c>
      <c r="L8" s="58">
        <v>21676</v>
      </c>
      <c r="M8" s="58">
        <v>20458</v>
      </c>
      <c r="N8" s="58">
        <v>22662</v>
      </c>
      <c r="O8" s="58">
        <v>23980</v>
      </c>
      <c r="P8" s="58">
        <v>27296</v>
      </c>
      <c r="Q8" s="58">
        <v>300829</v>
      </c>
    </row>
    <row r="9" spans="1:18" s="24" customFormat="1" ht="12.6" customHeight="1" x14ac:dyDescent="0.2">
      <c r="A9" s="37"/>
      <c r="B9" s="37">
        <v>2</v>
      </c>
      <c r="C9" s="20" t="s">
        <v>41</v>
      </c>
      <c r="D9" s="20"/>
      <c r="E9" s="58">
        <v>5</v>
      </c>
      <c r="F9" s="58">
        <v>6</v>
      </c>
      <c r="G9" s="58">
        <v>4</v>
      </c>
      <c r="H9" s="58">
        <v>4</v>
      </c>
      <c r="I9" s="58">
        <v>5</v>
      </c>
      <c r="J9" s="58">
        <v>5</v>
      </c>
      <c r="K9" s="58">
        <v>4</v>
      </c>
      <c r="L9" s="58">
        <v>4</v>
      </c>
      <c r="M9" s="58">
        <v>4</v>
      </c>
      <c r="N9" s="58">
        <v>4</v>
      </c>
      <c r="O9" s="58">
        <v>6</v>
      </c>
      <c r="P9" s="58">
        <v>7</v>
      </c>
      <c r="Q9" s="58">
        <v>58</v>
      </c>
    </row>
    <row r="10" spans="1:18" s="24" customFormat="1" ht="15" customHeight="1" x14ac:dyDescent="0.2">
      <c r="A10" s="36">
        <v>2</v>
      </c>
      <c r="B10" s="25" t="s">
        <v>89</v>
      </c>
      <c r="C10" s="25"/>
      <c r="D10" s="25"/>
      <c r="E10" s="29">
        <v>211</v>
      </c>
      <c r="F10" s="29">
        <v>265</v>
      </c>
      <c r="G10" s="29">
        <v>640</v>
      </c>
      <c r="H10" s="29">
        <v>760</v>
      </c>
      <c r="I10" s="29">
        <v>850</v>
      </c>
      <c r="J10" s="29">
        <v>712</v>
      </c>
      <c r="K10" s="29">
        <v>559</v>
      </c>
      <c r="L10" s="29">
        <v>418</v>
      </c>
      <c r="M10" s="29">
        <v>327</v>
      </c>
      <c r="N10" s="29">
        <v>287</v>
      </c>
      <c r="O10" s="29">
        <v>296</v>
      </c>
      <c r="P10" s="29">
        <v>286</v>
      </c>
      <c r="Q10" s="29">
        <v>5611</v>
      </c>
    </row>
    <row r="11" spans="1:18" s="24" customFormat="1" ht="12.6" customHeight="1" x14ac:dyDescent="0.2">
      <c r="A11" s="37"/>
      <c r="B11" s="37">
        <v>10</v>
      </c>
      <c r="C11" s="20" t="s">
        <v>42</v>
      </c>
      <c r="E11" s="58">
        <v>145</v>
      </c>
      <c r="F11" s="58">
        <v>214</v>
      </c>
      <c r="G11" s="58">
        <v>546</v>
      </c>
      <c r="H11" s="58">
        <v>626</v>
      </c>
      <c r="I11" s="58">
        <v>743</v>
      </c>
      <c r="J11" s="58">
        <v>587</v>
      </c>
      <c r="K11" s="58">
        <v>469</v>
      </c>
      <c r="L11" s="58">
        <v>289</v>
      </c>
      <c r="M11" s="58">
        <v>242</v>
      </c>
      <c r="N11" s="58">
        <v>175</v>
      </c>
      <c r="O11" s="58">
        <v>158</v>
      </c>
      <c r="P11" s="58">
        <v>168</v>
      </c>
      <c r="Q11" s="58">
        <v>4362</v>
      </c>
    </row>
    <row r="12" spans="1:18" s="24" customFormat="1" ht="12.6" customHeight="1" x14ac:dyDescent="0.2">
      <c r="A12" s="37"/>
      <c r="B12" s="37">
        <v>11</v>
      </c>
      <c r="C12" s="20" t="s">
        <v>43</v>
      </c>
      <c r="E12" s="58">
        <v>21</v>
      </c>
      <c r="F12" s="58">
        <v>25</v>
      </c>
      <c r="G12" s="58">
        <v>47</v>
      </c>
      <c r="H12" s="58">
        <v>53</v>
      </c>
      <c r="I12" s="58">
        <v>38</v>
      </c>
      <c r="J12" s="58">
        <v>48</v>
      </c>
      <c r="K12" s="58">
        <v>39</v>
      </c>
      <c r="L12" s="58">
        <v>29</v>
      </c>
      <c r="M12" s="58">
        <v>31</v>
      </c>
      <c r="N12" s="58">
        <v>28</v>
      </c>
      <c r="O12" s="58">
        <v>23</v>
      </c>
      <c r="P12" s="58">
        <v>17</v>
      </c>
      <c r="Q12" s="58">
        <v>399</v>
      </c>
    </row>
    <row r="13" spans="1:18" s="24" customFormat="1" ht="12.6" customHeight="1" x14ac:dyDescent="0.2">
      <c r="A13" s="37"/>
      <c r="B13" s="37">
        <v>20</v>
      </c>
      <c r="C13" s="20" t="s">
        <v>44</v>
      </c>
      <c r="E13" s="58">
        <v>31</v>
      </c>
      <c r="F13" s="58">
        <v>11</v>
      </c>
      <c r="G13" s="58">
        <v>32</v>
      </c>
      <c r="H13" s="58">
        <v>64</v>
      </c>
      <c r="I13" s="58">
        <v>49</v>
      </c>
      <c r="J13" s="58">
        <v>48</v>
      </c>
      <c r="K13" s="58">
        <v>34</v>
      </c>
      <c r="L13" s="58">
        <v>58</v>
      </c>
      <c r="M13" s="58">
        <v>36</v>
      </c>
      <c r="N13" s="58">
        <v>62</v>
      </c>
      <c r="O13" s="58">
        <v>72</v>
      </c>
      <c r="P13" s="58">
        <v>60</v>
      </c>
      <c r="Q13" s="58">
        <v>557</v>
      </c>
    </row>
    <row r="14" spans="1:18" s="24" customFormat="1" ht="12.6" customHeight="1" x14ac:dyDescent="0.2">
      <c r="A14" s="37"/>
      <c r="B14" s="37">
        <v>21</v>
      </c>
      <c r="C14" s="20" t="s">
        <v>45</v>
      </c>
      <c r="E14" s="58">
        <v>14</v>
      </c>
      <c r="F14" s="58">
        <v>10</v>
      </c>
      <c r="G14" s="58">
        <v>9</v>
      </c>
      <c r="H14" s="58">
        <v>14</v>
      </c>
      <c r="I14" s="58">
        <v>10</v>
      </c>
      <c r="J14" s="58">
        <v>17</v>
      </c>
      <c r="K14" s="58">
        <v>6</v>
      </c>
      <c r="L14" s="58">
        <v>29</v>
      </c>
      <c r="M14" s="58">
        <v>6</v>
      </c>
      <c r="N14" s="58">
        <v>8</v>
      </c>
      <c r="O14" s="58">
        <v>11</v>
      </c>
      <c r="P14" s="58">
        <v>19</v>
      </c>
      <c r="Q14" s="58">
        <v>153</v>
      </c>
    </row>
    <row r="15" spans="1:18" s="24" customFormat="1" ht="12.6" customHeight="1" x14ac:dyDescent="0.2">
      <c r="A15" s="37"/>
      <c r="B15" s="37">
        <v>22</v>
      </c>
      <c r="C15" s="20" t="s">
        <v>46</v>
      </c>
      <c r="E15" s="58">
        <v>0</v>
      </c>
      <c r="F15" s="58">
        <v>5</v>
      </c>
      <c r="G15" s="58">
        <v>6</v>
      </c>
      <c r="H15" s="58">
        <v>3</v>
      </c>
      <c r="I15" s="58">
        <v>10</v>
      </c>
      <c r="J15" s="58">
        <v>12</v>
      </c>
      <c r="K15" s="58">
        <v>11</v>
      </c>
      <c r="L15" s="58">
        <v>13</v>
      </c>
      <c r="M15" s="58">
        <v>12</v>
      </c>
      <c r="N15" s="58">
        <v>14</v>
      </c>
      <c r="O15" s="58">
        <v>32</v>
      </c>
      <c r="P15" s="58">
        <v>22</v>
      </c>
      <c r="Q15" s="58">
        <v>140</v>
      </c>
    </row>
    <row r="16" spans="1:18" s="24" customFormat="1" ht="15" customHeight="1" x14ac:dyDescent="0.2">
      <c r="A16" s="36">
        <v>3</v>
      </c>
      <c r="B16" s="25" t="s">
        <v>23</v>
      </c>
      <c r="C16" s="25"/>
      <c r="D16" s="25"/>
      <c r="E16" s="29">
        <v>2759</v>
      </c>
      <c r="F16" s="29">
        <v>2604</v>
      </c>
      <c r="G16" s="29">
        <v>3253</v>
      </c>
      <c r="H16" s="29">
        <v>3106</v>
      </c>
      <c r="I16" s="29">
        <v>3269</v>
      </c>
      <c r="J16" s="29">
        <v>3756</v>
      </c>
      <c r="K16" s="29">
        <v>3007</v>
      </c>
      <c r="L16" s="29">
        <v>3108</v>
      </c>
      <c r="M16" s="29">
        <v>3013</v>
      </c>
      <c r="N16" s="29">
        <v>3098</v>
      </c>
      <c r="O16" s="29">
        <v>3609</v>
      </c>
      <c r="P16" s="29">
        <v>2956</v>
      </c>
      <c r="Q16" s="29">
        <v>37538</v>
      </c>
    </row>
    <row r="17" spans="1:17" s="24" customFormat="1" ht="12.6" customHeight="1" x14ac:dyDescent="0.2">
      <c r="A17" s="37"/>
      <c r="B17" s="37">
        <v>30</v>
      </c>
      <c r="C17" s="20" t="s">
        <v>47</v>
      </c>
      <c r="E17" s="58">
        <v>2365</v>
      </c>
      <c r="F17" s="58">
        <v>2277</v>
      </c>
      <c r="G17" s="58">
        <v>2831</v>
      </c>
      <c r="H17" s="58">
        <v>2664</v>
      </c>
      <c r="I17" s="58">
        <v>2833</v>
      </c>
      <c r="J17" s="58">
        <v>3307</v>
      </c>
      <c r="K17" s="58">
        <v>2624</v>
      </c>
      <c r="L17" s="58">
        <v>2726</v>
      </c>
      <c r="M17" s="58">
        <v>2647</v>
      </c>
      <c r="N17" s="58">
        <v>2730</v>
      </c>
      <c r="O17" s="58">
        <v>3254</v>
      </c>
      <c r="P17" s="58">
        <v>2683</v>
      </c>
      <c r="Q17" s="58">
        <v>32941</v>
      </c>
    </row>
    <row r="18" spans="1:17" s="24" customFormat="1" ht="12.6" customHeight="1" x14ac:dyDescent="0.2">
      <c r="A18" s="37"/>
      <c r="B18" s="37">
        <v>35</v>
      </c>
      <c r="C18" s="20" t="s">
        <v>48</v>
      </c>
      <c r="E18" s="58">
        <v>246</v>
      </c>
      <c r="F18" s="58">
        <v>231</v>
      </c>
      <c r="G18" s="58">
        <v>312</v>
      </c>
      <c r="H18" s="58">
        <v>312</v>
      </c>
      <c r="I18" s="58">
        <v>296</v>
      </c>
      <c r="J18" s="58">
        <v>321</v>
      </c>
      <c r="K18" s="58">
        <v>302</v>
      </c>
      <c r="L18" s="58">
        <v>287</v>
      </c>
      <c r="M18" s="58">
        <v>273</v>
      </c>
      <c r="N18" s="58">
        <v>291</v>
      </c>
      <c r="O18" s="58">
        <v>246</v>
      </c>
      <c r="P18" s="58">
        <v>214</v>
      </c>
      <c r="Q18" s="58">
        <v>3331</v>
      </c>
    </row>
    <row r="19" spans="1:17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1:17" s="24" customFormat="1" ht="12.6" customHeight="1" x14ac:dyDescent="0.2">
      <c r="A20" s="37"/>
      <c r="B20" s="37">
        <v>37</v>
      </c>
      <c r="C20" s="20" t="s">
        <v>50</v>
      </c>
      <c r="E20" s="58">
        <v>2</v>
      </c>
      <c r="F20" s="58">
        <v>0</v>
      </c>
      <c r="G20" s="58">
        <v>0</v>
      </c>
      <c r="H20" s="58">
        <v>3</v>
      </c>
      <c r="I20" s="58">
        <v>0</v>
      </c>
      <c r="J20" s="58">
        <v>3</v>
      </c>
      <c r="K20" s="58">
        <v>2</v>
      </c>
      <c r="L20" s="58">
        <v>1</v>
      </c>
      <c r="M20" s="58">
        <v>0</v>
      </c>
      <c r="N20" s="58">
        <v>0</v>
      </c>
      <c r="O20" s="58">
        <v>0</v>
      </c>
      <c r="P20" s="58">
        <v>0</v>
      </c>
      <c r="Q20" s="58">
        <v>11</v>
      </c>
    </row>
    <row r="21" spans="1:17" s="24" customFormat="1" ht="12.6" customHeight="1" x14ac:dyDescent="0.2">
      <c r="A21" s="37"/>
      <c r="B21" s="37">
        <v>38</v>
      </c>
      <c r="C21" s="20" t="s">
        <v>51</v>
      </c>
      <c r="E21" s="58">
        <v>146</v>
      </c>
      <c r="F21" s="58">
        <v>96</v>
      </c>
      <c r="G21" s="58">
        <v>110</v>
      </c>
      <c r="H21" s="58">
        <v>127</v>
      </c>
      <c r="I21" s="58">
        <v>140</v>
      </c>
      <c r="J21" s="58">
        <v>125</v>
      </c>
      <c r="K21" s="58">
        <v>79</v>
      </c>
      <c r="L21" s="58">
        <v>94</v>
      </c>
      <c r="M21" s="58">
        <v>93</v>
      </c>
      <c r="N21" s="58">
        <v>77</v>
      </c>
      <c r="O21" s="58">
        <v>109</v>
      </c>
      <c r="P21" s="58">
        <v>59</v>
      </c>
      <c r="Q21" s="58">
        <v>1255</v>
      </c>
    </row>
    <row r="22" spans="1:17" s="24" customFormat="1" ht="12.6" customHeight="1" x14ac:dyDescent="0.2">
      <c r="A22" s="37"/>
      <c r="B22" s="106">
        <v>38.1</v>
      </c>
      <c r="C22" s="107"/>
      <c r="D22" s="20" t="s">
        <v>90</v>
      </c>
      <c r="E22" s="58">
        <v>5</v>
      </c>
      <c r="F22" s="58">
        <v>7</v>
      </c>
      <c r="G22" s="58">
        <v>5</v>
      </c>
      <c r="H22" s="58">
        <v>9</v>
      </c>
      <c r="I22" s="58">
        <v>8</v>
      </c>
      <c r="J22" s="58">
        <v>12</v>
      </c>
      <c r="K22" s="58">
        <v>13</v>
      </c>
      <c r="L22" s="58">
        <v>7</v>
      </c>
      <c r="M22" s="58">
        <v>11</v>
      </c>
      <c r="N22" s="58">
        <v>8</v>
      </c>
      <c r="O22" s="58">
        <v>8</v>
      </c>
      <c r="P22" s="58">
        <v>4</v>
      </c>
      <c r="Q22" s="58">
        <v>97</v>
      </c>
    </row>
    <row r="23" spans="1:17" s="24" customFormat="1" ht="12.6" customHeight="1" x14ac:dyDescent="0.2">
      <c r="A23" s="37"/>
      <c r="B23" s="106">
        <v>38.200000000000003</v>
      </c>
      <c r="C23" s="107"/>
      <c r="D23" s="20" t="s">
        <v>91</v>
      </c>
      <c r="E23" s="58">
        <v>141</v>
      </c>
      <c r="F23" s="58">
        <v>89</v>
      </c>
      <c r="G23" s="58">
        <v>105</v>
      </c>
      <c r="H23" s="58">
        <v>118</v>
      </c>
      <c r="I23" s="58">
        <v>132</v>
      </c>
      <c r="J23" s="58">
        <v>113</v>
      </c>
      <c r="K23" s="58">
        <v>66</v>
      </c>
      <c r="L23" s="58">
        <v>87</v>
      </c>
      <c r="M23" s="58">
        <v>82</v>
      </c>
      <c r="N23" s="58">
        <v>69</v>
      </c>
      <c r="O23" s="58">
        <v>101</v>
      </c>
      <c r="P23" s="58">
        <v>55</v>
      </c>
      <c r="Q23" s="58">
        <v>1158</v>
      </c>
    </row>
    <row r="24" spans="1:17" s="24" customFormat="1" ht="15" customHeight="1" x14ac:dyDescent="0.2">
      <c r="A24" s="36">
        <v>4</v>
      </c>
      <c r="B24" s="25" t="s">
        <v>24</v>
      </c>
      <c r="C24" s="25"/>
      <c r="D24" s="25"/>
      <c r="E24" s="29">
        <v>213</v>
      </c>
      <c r="F24" s="29">
        <v>225</v>
      </c>
      <c r="G24" s="29">
        <v>317</v>
      </c>
      <c r="H24" s="29">
        <v>321</v>
      </c>
      <c r="I24" s="29">
        <v>299</v>
      </c>
      <c r="J24" s="29">
        <v>326</v>
      </c>
      <c r="K24" s="29">
        <v>279</v>
      </c>
      <c r="L24" s="29">
        <v>235</v>
      </c>
      <c r="M24" s="29">
        <v>159</v>
      </c>
      <c r="N24" s="29">
        <v>172</v>
      </c>
      <c r="O24" s="29">
        <v>178</v>
      </c>
      <c r="P24" s="29">
        <v>206</v>
      </c>
      <c r="Q24" s="29">
        <v>2930</v>
      </c>
    </row>
    <row r="25" spans="1:17" s="24" customFormat="1" ht="12.6" customHeight="1" x14ac:dyDescent="0.2">
      <c r="A25" s="37"/>
      <c r="B25" s="37">
        <v>43</v>
      </c>
      <c r="C25" s="20" t="s">
        <v>52</v>
      </c>
      <c r="E25" s="58">
        <v>152</v>
      </c>
      <c r="F25" s="58">
        <v>187</v>
      </c>
      <c r="G25" s="58">
        <v>263</v>
      </c>
      <c r="H25" s="58">
        <v>255</v>
      </c>
      <c r="I25" s="58">
        <v>234</v>
      </c>
      <c r="J25" s="58">
        <v>240</v>
      </c>
      <c r="K25" s="58">
        <v>228</v>
      </c>
      <c r="L25" s="58">
        <v>176</v>
      </c>
      <c r="M25" s="58">
        <v>124</v>
      </c>
      <c r="N25" s="58">
        <v>131</v>
      </c>
      <c r="O25" s="58">
        <v>133</v>
      </c>
      <c r="P25" s="58">
        <v>164</v>
      </c>
      <c r="Q25" s="58">
        <v>2287</v>
      </c>
    </row>
    <row r="26" spans="1:17" s="24" customFormat="1" ht="12.6" customHeight="1" x14ac:dyDescent="0.2">
      <c r="A26" s="37"/>
      <c r="B26" s="37">
        <v>52</v>
      </c>
      <c r="C26" s="20" t="s">
        <v>53</v>
      </c>
      <c r="E26" s="58">
        <v>43</v>
      </c>
      <c r="F26" s="58">
        <v>28</v>
      </c>
      <c r="G26" s="58">
        <v>46</v>
      </c>
      <c r="H26" s="58">
        <v>54</v>
      </c>
      <c r="I26" s="58">
        <v>54</v>
      </c>
      <c r="J26" s="58">
        <v>73</v>
      </c>
      <c r="K26" s="58">
        <v>40</v>
      </c>
      <c r="L26" s="58">
        <v>37</v>
      </c>
      <c r="M26" s="58">
        <v>30</v>
      </c>
      <c r="N26" s="58">
        <v>30</v>
      </c>
      <c r="O26" s="58">
        <v>36</v>
      </c>
      <c r="P26" s="58">
        <v>30</v>
      </c>
      <c r="Q26" s="58">
        <v>501</v>
      </c>
    </row>
    <row r="27" spans="1:17" s="24" customFormat="1" ht="12.6" customHeight="1" x14ac:dyDescent="0.2">
      <c r="A27" s="37"/>
      <c r="B27" s="37">
        <v>81</v>
      </c>
      <c r="C27" s="20" t="s">
        <v>54</v>
      </c>
      <c r="E27" s="58">
        <v>13</v>
      </c>
      <c r="F27" s="58">
        <v>6</v>
      </c>
      <c r="G27" s="58">
        <v>6</v>
      </c>
      <c r="H27" s="58">
        <v>9</v>
      </c>
      <c r="I27" s="58">
        <v>5</v>
      </c>
      <c r="J27" s="58">
        <v>9</v>
      </c>
      <c r="K27" s="58">
        <v>8</v>
      </c>
      <c r="L27" s="58">
        <v>13</v>
      </c>
      <c r="M27" s="58">
        <v>4</v>
      </c>
      <c r="N27" s="58">
        <v>9</v>
      </c>
      <c r="O27" s="58">
        <v>5</v>
      </c>
      <c r="P27" s="58">
        <v>11</v>
      </c>
      <c r="Q27" s="58">
        <v>98</v>
      </c>
    </row>
    <row r="28" spans="1:17" s="24" customFormat="1" ht="12.6" customHeight="1" x14ac:dyDescent="0.2">
      <c r="A28" s="37"/>
      <c r="B28" s="37">
        <v>83</v>
      </c>
      <c r="C28" s="20" t="s">
        <v>55</v>
      </c>
      <c r="E28" s="58">
        <v>5</v>
      </c>
      <c r="F28" s="58">
        <v>4</v>
      </c>
      <c r="G28" s="58">
        <v>2</v>
      </c>
      <c r="H28" s="58">
        <v>3</v>
      </c>
      <c r="I28" s="58">
        <v>6</v>
      </c>
      <c r="J28" s="58">
        <v>4</v>
      </c>
      <c r="K28" s="58">
        <v>3</v>
      </c>
      <c r="L28" s="58">
        <v>9</v>
      </c>
      <c r="M28" s="58">
        <v>1</v>
      </c>
      <c r="N28" s="58">
        <v>2</v>
      </c>
      <c r="O28" s="58">
        <v>4</v>
      </c>
      <c r="P28" s="58">
        <v>1</v>
      </c>
      <c r="Q28" s="58">
        <v>44</v>
      </c>
    </row>
    <row r="29" spans="1:17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1:17" s="24" customFormat="1" ht="15" customHeight="1" x14ac:dyDescent="0.2">
      <c r="A30" s="36">
        <v>5</v>
      </c>
      <c r="B30" s="25" t="s">
        <v>25</v>
      </c>
      <c r="C30" s="25"/>
      <c r="D30" s="25"/>
      <c r="E30" s="29">
        <v>281</v>
      </c>
      <c r="F30" s="29">
        <v>312</v>
      </c>
      <c r="G30" s="29">
        <v>378</v>
      </c>
      <c r="H30" s="29">
        <v>462</v>
      </c>
      <c r="I30" s="29">
        <v>410</v>
      </c>
      <c r="J30" s="29">
        <v>445</v>
      </c>
      <c r="K30" s="29">
        <v>404</v>
      </c>
      <c r="L30" s="29">
        <v>375</v>
      </c>
      <c r="M30" s="29">
        <v>320</v>
      </c>
      <c r="N30" s="29">
        <v>421</v>
      </c>
      <c r="O30" s="29">
        <v>435</v>
      </c>
      <c r="P30" s="29">
        <v>349</v>
      </c>
      <c r="Q30" s="29">
        <v>4592</v>
      </c>
    </row>
    <row r="31" spans="1:17" s="24" customFormat="1" ht="12.6" customHeight="1" x14ac:dyDescent="0.2">
      <c r="A31" s="37"/>
      <c r="B31" s="37">
        <v>42</v>
      </c>
      <c r="C31" s="20" t="s">
        <v>57</v>
      </c>
      <c r="E31" s="58">
        <v>31</v>
      </c>
      <c r="F31" s="58">
        <v>31</v>
      </c>
      <c r="G31" s="58">
        <v>37</v>
      </c>
      <c r="H31" s="58">
        <v>45</v>
      </c>
      <c r="I31" s="58">
        <v>49</v>
      </c>
      <c r="J31" s="58">
        <v>52</v>
      </c>
      <c r="K31" s="58">
        <v>56</v>
      </c>
      <c r="L31" s="58">
        <v>50</v>
      </c>
      <c r="M31" s="58">
        <v>45</v>
      </c>
      <c r="N31" s="58">
        <v>52</v>
      </c>
      <c r="O31" s="58">
        <v>54</v>
      </c>
      <c r="P31" s="58">
        <v>51</v>
      </c>
      <c r="Q31" s="58">
        <v>553</v>
      </c>
    </row>
    <row r="32" spans="1:17" s="24" customFormat="1" ht="12.6" customHeight="1" x14ac:dyDescent="0.2">
      <c r="A32" s="37"/>
      <c r="B32" s="37">
        <v>50</v>
      </c>
      <c r="C32" s="20" t="s">
        <v>58</v>
      </c>
      <c r="E32" s="58">
        <v>58</v>
      </c>
      <c r="F32" s="58">
        <v>56</v>
      </c>
      <c r="G32" s="58">
        <v>62</v>
      </c>
      <c r="H32" s="58">
        <v>63</v>
      </c>
      <c r="I32" s="58">
        <v>64</v>
      </c>
      <c r="J32" s="58">
        <v>78</v>
      </c>
      <c r="K32" s="58">
        <v>75</v>
      </c>
      <c r="L32" s="58">
        <v>62</v>
      </c>
      <c r="M32" s="58">
        <v>49</v>
      </c>
      <c r="N32" s="58">
        <v>90</v>
      </c>
      <c r="O32" s="58">
        <v>79</v>
      </c>
      <c r="P32" s="58">
        <v>74</v>
      </c>
      <c r="Q32" s="58">
        <v>810</v>
      </c>
    </row>
    <row r="33" spans="1:17" s="24" customFormat="1" ht="12.6" customHeight="1" x14ac:dyDescent="0.2">
      <c r="A33" s="37"/>
      <c r="B33" s="37">
        <v>51</v>
      </c>
      <c r="C33" s="20" t="s">
        <v>59</v>
      </c>
      <c r="E33" s="58">
        <v>129</v>
      </c>
      <c r="F33" s="58">
        <v>156</v>
      </c>
      <c r="G33" s="58">
        <v>188</v>
      </c>
      <c r="H33" s="58">
        <v>223</v>
      </c>
      <c r="I33" s="58">
        <v>195</v>
      </c>
      <c r="J33" s="58">
        <v>189</v>
      </c>
      <c r="K33" s="58">
        <v>173</v>
      </c>
      <c r="L33" s="58">
        <v>184</v>
      </c>
      <c r="M33" s="58">
        <v>139</v>
      </c>
      <c r="N33" s="58">
        <v>169</v>
      </c>
      <c r="O33" s="58">
        <v>203</v>
      </c>
      <c r="P33" s="58">
        <v>155</v>
      </c>
      <c r="Q33" s="58">
        <v>2103</v>
      </c>
    </row>
    <row r="34" spans="1:17" s="24" customFormat="1" ht="12.6" customHeight="1" x14ac:dyDescent="0.2">
      <c r="A34" s="37"/>
      <c r="B34" s="37">
        <v>80</v>
      </c>
      <c r="C34" s="20" t="s">
        <v>60</v>
      </c>
      <c r="E34" s="58">
        <v>62</v>
      </c>
      <c r="F34" s="58">
        <v>69</v>
      </c>
      <c r="G34" s="58">
        <v>90</v>
      </c>
      <c r="H34" s="58">
        <v>130</v>
      </c>
      <c r="I34" s="58">
        <v>102</v>
      </c>
      <c r="J34" s="58">
        <v>126</v>
      </c>
      <c r="K34" s="58">
        <v>100</v>
      </c>
      <c r="L34" s="58">
        <v>77</v>
      </c>
      <c r="M34" s="58">
        <v>87</v>
      </c>
      <c r="N34" s="58">
        <v>108</v>
      </c>
      <c r="O34" s="58">
        <v>99</v>
      </c>
      <c r="P34" s="58">
        <v>69</v>
      </c>
      <c r="Q34" s="58">
        <v>1119</v>
      </c>
    </row>
    <row r="35" spans="1:17" s="24" customFormat="1" ht="12.6" customHeight="1" x14ac:dyDescent="0.2">
      <c r="A35" s="37"/>
      <c r="B35" s="37">
        <v>82</v>
      </c>
      <c r="C35" s="20" t="s">
        <v>61</v>
      </c>
      <c r="E35" s="58">
        <v>1</v>
      </c>
      <c r="F35" s="58">
        <v>0</v>
      </c>
      <c r="G35" s="58">
        <v>1</v>
      </c>
      <c r="H35" s="58">
        <v>1</v>
      </c>
      <c r="I35" s="58">
        <v>0</v>
      </c>
      <c r="J35" s="58">
        <v>0</v>
      </c>
      <c r="K35" s="58">
        <v>0</v>
      </c>
      <c r="L35" s="58">
        <v>2</v>
      </c>
      <c r="M35" s="58">
        <v>0</v>
      </c>
      <c r="N35" s="58">
        <v>2</v>
      </c>
      <c r="O35" s="58">
        <v>0</v>
      </c>
      <c r="P35" s="58">
        <v>0</v>
      </c>
      <c r="Q35" s="58">
        <v>7</v>
      </c>
    </row>
    <row r="36" spans="1:17" s="24" customFormat="1" ht="15" customHeight="1" x14ac:dyDescent="0.2">
      <c r="A36" s="36">
        <v>6</v>
      </c>
      <c r="B36" s="25" t="s">
        <v>26</v>
      </c>
      <c r="C36" s="25"/>
      <c r="D36" s="25"/>
      <c r="E36" s="29">
        <v>1201</v>
      </c>
      <c r="F36" s="29">
        <v>1887</v>
      </c>
      <c r="G36" s="29">
        <v>5418</v>
      </c>
      <c r="H36" s="29">
        <v>6639</v>
      </c>
      <c r="I36" s="29">
        <v>6579</v>
      </c>
      <c r="J36" s="29">
        <v>5705</v>
      </c>
      <c r="K36" s="29">
        <v>4543</v>
      </c>
      <c r="L36" s="29">
        <v>4210</v>
      </c>
      <c r="M36" s="29">
        <v>3029</v>
      </c>
      <c r="N36" s="29">
        <v>2322</v>
      </c>
      <c r="O36" s="29">
        <v>1406</v>
      </c>
      <c r="P36" s="29">
        <v>916</v>
      </c>
      <c r="Q36" s="29">
        <v>43855</v>
      </c>
    </row>
    <row r="37" spans="1:17" s="24" customFormat="1" ht="12.6" customHeight="1" x14ac:dyDescent="0.2">
      <c r="A37" s="37"/>
      <c r="B37" s="37">
        <v>60</v>
      </c>
      <c r="C37" s="20" t="s">
        <v>62</v>
      </c>
      <c r="E37" s="58">
        <v>1032</v>
      </c>
      <c r="F37" s="58">
        <v>1738</v>
      </c>
      <c r="G37" s="58">
        <v>5118</v>
      </c>
      <c r="H37" s="58">
        <v>6276</v>
      </c>
      <c r="I37" s="58">
        <v>6310</v>
      </c>
      <c r="J37" s="58">
        <v>5425</v>
      </c>
      <c r="K37" s="58">
        <v>4247</v>
      </c>
      <c r="L37" s="58">
        <v>3909</v>
      </c>
      <c r="M37" s="58">
        <v>2822</v>
      </c>
      <c r="N37" s="58">
        <v>2114</v>
      </c>
      <c r="O37" s="58">
        <v>1145</v>
      </c>
      <c r="P37" s="58">
        <v>684</v>
      </c>
      <c r="Q37" s="58">
        <v>40820</v>
      </c>
    </row>
    <row r="38" spans="1:17" s="24" customFormat="1" ht="12.6" customHeight="1" x14ac:dyDescent="0.2">
      <c r="A38" s="37"/>
      <c r="B38" s="37">
        <v>61</v>
      </c>
      <c r="C38" s="20" t="s">
        <v>63</v>
      </c>
      <c r="E38" s="58">
        <v>26</v>
      </c>
      <c r="F38" s="58">
        <v>18</v>
      </c>
      <c r="G38" s="58">
        <v>149</v>
      </c>
      <c r="H38" s="58">
        <v>155</v>
      </c>
      <c r="I38" s="58">
        <v>70</v>
      </c>
      <c r="J38" s="58">
        <v>74</v>
      </c>
      <c r="K38" s="58">
        <v>84</v>
      </c>
      <c r="L38" s="58">
        <v>68</v>
      </c>
      <c r="M38" s="58">
        <v>56</v>
      </c>
      <c r="N38" s="58">
        <v>60</v>
      </c>
      <c r="O38" s="58">
        <v>39</v>
      </c>
      <c r="P38" s="58">
        <v>38</v>
      </c>
      <c r="Q38" s="58">
        <v>837</v>
      </c>
    </row>
    <row r="39" spans="1:17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8">
        <v>0</v>
      </c>
      <c r="H39" s="58">
        <v>0</v>
      </c>
      <c r="I39" s="58">
        <v>0</v>
      </c>
      <c r="J39" s="58">
        <v>0</v>
      </c>
      <c r="K39" s="58">
        <v>0</v>
      </c>
      <c r="L39" s="58">
        <v>1</v>
      </c>
      <c r="M39" s="58">
        <v>0</v>
      </c>
      <c r="N39" s="58">
        <v>0</v>
      </c>
      <c r="O39" s="58">
        <v>0</v>
      </c>
      <c r="P39" s="58">
        <v>0</v>
      </c>
      <c r="Q39" s="58">
        <v>1</v>
      </c>
    </row>
    <row r="40" spans="1:17" s="24" customFormat="1" ht="12.6" customHeight="1" x14ac:dyDescent="0.2">
      <c r="A40" s="37"/>
      <c r="B40" s="37">
        <v>63</v>
      </c>
      <c r="C40" s="20" t="s">
        <v>65</v>
      </c>
      <c r="E40" s="58">
        <v>2</v>
      </c>
      <c r="F40" s="58">
        <v>2</v>
      </c>
      <c r="G40" s="58">
        <v>4</v>
      </c>
      <c r="H40" s="58">
        <v>5</v>
      </c>
      <c r="I40" s="58">
        <v>3</v>
      </c>
      <c r="J40" s="58">
        <v>1</v>
      </c>
      <c r="K40" s="58">
        <v>4</v>
      </c>
      <c r="L40" s="58">
        <v>5</v>
      </c>
      <c r="M40" s="58">
        <v>3</v>
      </c>
      <c r="N40" s="58">
        <v>4</v>
      </c>
      <c r="O40" s="58">
        <v>3</v>
      </c>
      <c r="P40" s="58">
        <v>4</v>
      </c>
      <c r="Q40" s="58">
        <v>40</v>
      </c>
    </row>
    <row r="41" spans="1:17" s="24" customFormat="1" ht="12.6" customHeight="1" x14ac:dyDescent="0.2">
      <c r="A41" s="37"/>
      <c r="B41" s="37">
        <v>64</v>
      </c>
      <c r="C41" s="20" t="s">
        <v>66</v>
      </c>
      <c r="E41" s="58">
        <v>28</v>
      </c>
      <c r="F41" s="58">
        <v>27</v>
      </c>
      <c r="G41" s="58">
        <v>17</v>
      </c>
      <c r="H41" s="58">
        <v>18</v>
      </c>
      <c r="I41" s="58">
        <v>9</v>
      </c>
      <c r="J41" s="58">
        <v>10</v>
      </c>
      <c r="K41" s="58">
        <v>23</v>
      </c>
      <c r="L41" s="58">
        <v>71</v>
      </c>
      <c r="M41" s="58">
        <v>36</v>
      </c>
      <c r="N41" s="58">
        <v>37</v>
      </c>
      <c r="O41" s="58">
        <v>114</v>
      </c>
      <c r="P41" s="58">
        <v>109</v>
      </c>
      <c r="Q41" s="58">
        <v>499</v>
      </c>
    </row>
    <row r="42" spans="1:17" s="24" customFormat="1" ht="12.6" customHeight="1" x14ac:dyDescent="0.2">
      <c r="A42" s="37"/>
      <c r="B42" s="37">
        <v>65</v>
      </c>
      <c r="C42" s="20" t="s">
        <v>67</v>
      </c>
      <c r="E42" s="58">
        <v>0</v>
      </c>
      <c r="F42" s="58">
        <v>0</v>
      </c>
      <c r="G42" s="58">
        <v>0</v>
      </c>
      <c r="H42" s="58">
        <v>2</v>
      </c>
      <c r="I42" s="58">
        <v>1</v>
      </c>
      <c r="J42" s="58">
        <v>1</v>
      </c>
      <c r="K42" s="58">
        <v>1</v>
      </c>
      <c r="L42" s="58">
        <v>2</v>
      </c>
      <c r="M42" s="58">
        <v>3</v>
      </c>
      <c r="N42" s="58">
        <v>3</v>
      </c>
      <c r="O42" s="58">
        <v>2</v>
      </c>
      <c r="P42" s="58">
        <v>2</v>
      </c>
      <c r="Q42" s="58">
        <v>17</v>
      </c>
    </row>
    <row r="43" spans="1:17" s="24" customFormat="1" ht="12.6" customHeight="1" x14ac:dyDescent="0.2">
      <c r="A43" s="37"/>
      <c r="B43" s="37">
        <v>66</v>
      </c>
      <c r="C43" s="20" t="s">
        <v>68</v>
      </c>
      <c r="E43" s="58">
        <v>78</v>
      </c>
      <c r="F43" s="58">
        <v>76</v>
      </c>
      <c r="G43" s="58">
        <v>104</v>
      </c>
      <c r="H43" s="58">
        <v>147</v>
      </c>
      <c r="I43" s="58">
        <v>151</v>
      </c>
      <c r="J43" s="58">
        <v>160</v>
      </c>
      <c r="K43" s="58">
        <v>150</v>
      </c>
      <c r="L43" s="58">
        <v>130</v>
      </c>
      <c r="M43" s="58">
        <v>86</v>
      </c>
      <c r="N43" s="58">
        <v>86</v>
      </c>
      <c r="O43" s="58">
        <v>77</v>
      </c>
      <c r="P43" s="58">
        <v>48</v>
      </c>
      <c r="Q43" s="58">
        <v>1293</v>
      </c>
    </row>
    <row r="44" spans="1:17" s="24" customFormat="1" ht="12.6" customHeight="1" x14ac:dyDescent="0.2">
      <c r="A44" s="37"/>
      <c r="B44" s="37">
        <v>67</v>
      </c>
      <c r="C44" s="20" t="s">
        <v>69</v>
      </c>
      <c r="E44" s="58">
        <v>20</v>
      </c>
      <c r="F44" s="58">
        <v>19</v>
      </c>
      <c r="G44" s="58">
        <v>24</v>
      </c>
      <c r="H44" s="58">
        <v>35</v>
      </c>
      <c r="I44" s="58">
        <v>35</v>
      </c>
      <c r="J44" s="58">
        <v>34</v>
      </c>
      <c r="K44" s="58">
        <v>31</v>
      </c>
      <c r="L44" s="58">
        <v>23</v>
      </c>
      <c r="M44" s="58">
        <v>23</v>
      </c>
      <c r="N44" s="58">
        <v>16</v>
      </c>
      <c r="O44" s="58">
        <v>16</v>
      </c>
      <c r="P44" s="58">
        <v>9</v>
      </c>
      <c r="Q44" s="58">
        <v>285</v>
      </c>
    </row>
    <row r="45" spans="1:17" s="24" customFormat="1" ht="12.6" customHeight="1" x14ac:dyDescent="0.2">
      <c r="A45" s="37"/>
      <c r="B45" s="37">
        <v>68</v>
      </c>
      <c r="C45" s="20" t="s">
        <v>70</v>
      </c>
      <c r="E45" s="58">
        <v>15</v>
      </c>
      <c r="F45" s="58">
        <v>7</v>
      </c>
      <c r="G45" s="58">
        <v>2</v>
      </c>
      <c r="H45" s="58">
        <v>1</v>
      </c>
      <c r="I45" s="58">
        <v>0</v>
      </c>
      <c r="J45" s="58">
        <v>0</v>
      </c>
      <c r="K45" s="58">
        <v>3</v>
      </c>
      <c r="L45" s="58">
        <v>1</v>
      </c>
      <c r="M45" s="58">
        <v>0</v>
      </c>
      <c r="N45" s="58">
        <v>2</v>
      </c>
      <c r="O45" s="58">
        <v>10</v>
      </c>
      <c r="P45" s="58">
        <v>22</v>
      </c>
      <c r="Q45" s="58">
        <v>63</v>
      </c>
    </row>
    <row r="46" spans="1:17" s="24" customFormat="1" ht="15" customHeight="1" x14ac:dyDescent="0.2">
      <c r="A46" s="36">
        <v>7</v>
      </c>
      <c r="B46" s="25" t="s">
        <v>71</v>
      </c>
      <c r="C46" s="25"/>
      <c r="D46" s="25"/>
      <c r="E46" s="29">
        <v>1266</v>
      </c>
      <c r="F46" s="29">
        <v>1419</v>
      </c>
      <c r="G46" s="29">
        <v>2020</v>
      </c>
      <c r="H46" s="29">
        <v>2300</v>
      </c>
      <c r="I46" s="29">
        <v>2197</v>
      </c>
      <c r="J46" s="29">
        <v>2092</v>
      </c>
      <c r="K46" s="29">
        <v>1765</v>
      </c>
      <c r="L46" s="29">
        <v>1534</v>
      </c>
      <c r="M46" s="29">
        <v>1480</v>
      </c>
      <c r="N46" s="29">
        <v>1575</v>
      </c>
      <c r="O46" s="29">
        <v>1425</v>
      </c>
      <c r="P46" s="29">
        <v>1031</v>
      </c>
      <c r="Q46" s="29">
        <v>20104</v>
      </c>
    </row>
    <row r="47" spans="1:17" s="24" customFormat="1" ht="12.6" customHeight="1" x14ac:dyDescent="0.2">
      <c r="A47" s="37"/>
      <c r="B47" s="37">
        <v>85</v>
      </c>
      <c r="C47" s="20" t="s">
        <v>72</v>
      </c>
      <c r="E47" s="58">
        <v>46</v>
      </c>
      <c r="F47" s="58">
        <v>45</v>
      </c>
      <c r="G47" s="58">
        <v>61</v>
      </c>
      <c r="H47" s="58">
        <v>112</v>
      </c>
      <c r="I47" s="58">
        <v>103</v>
      </c>
      <c r="J47" s="58">
        <v>110</v>
      </c>
      <c r="K47" s="58">
        <v>104</v>
      </c>
      <c r="L47" s="58">
        <v>76</v>
      </c>
      <c r="M47" s="58">
        <v>53</v>
      </c>
      <c r="N47" s="58">
        <v>63</v>
      </c>
      <c r="O47" s="58">
        <v>47</v>
      </c>
      <c r="P47" s="58">
        <v>27</v>
      </c>
      <c r="Q47" s="58">
        <v>847</v>
      </c>
    </row>
    <row r="48" spans="1:17" s="24" customFormat="1" ht="12.6" customHeight="1" x14ac:dyDescent="0.2">
      <c r="A48" s="37"/>
      <c r="B48" s="37">
        <v>86</v>
      </c>
      <c r="C48" s="20" t="s">
        <v>73</v>
      </c>
      <c r="E48" s="58">
        <v>26</v>
      </c>
      <c r="F48" s="58">
        <v>25</v>
      </c>
      <c r="G48" s="58">
        <v>10</v>
      </c>
      <c r="H48" s="58">
        <v>9</v>
      </c>
      <c r="I48" s="58">
        <v>0</v>
      </c>
      <c r="J48" s="58">
        <v>4</v>
      </c>
      <c r="K48" s="58">
        <v>4</v>
      </c>
      <c r="L48" s="58">
        <v>2</v>
      </c>
      <c r="M48" s="58">
        <v>1</v>
      </c>
      <c r="N48" s="58">
        <v>2</v>
      </c>
      <c r="O48" s="58">
        <v>6</v>
      </c>
      <c r="P48" s="58">
        <v>4</v>
      </c>
      <c r="Q48" s="58">
        <v>93</v>
      </c>
    </row>
    <row r="49" spans="1:17" s="24" customFormat="1" ht="12.6" customHeight="1" x14ac:dyDescent="0.2">
      <c r="A49" s="37"/>
      <c r="B49" s="37">
        <v>87</v>
      </c>
      <c r="C49" s="20" t="s">
        <v>74</v>
      </c>
      <c r="E49" s="58">
        <v>21</v>
      </c>
      <c r="F49" s="58">
        <v>21</v>
      </c>
      <c r="G49" s="58">
        <v>50</v>
      </c>
      <c r="H49" s="58">
        <v>152</v>
      </c>
      <c r="I49" s="58">
        <v>155</v>
      </c>
      <c r="J49" s="58">
        <v>128</v>
      </c>
      <c r="K49" s="58">
        <v>60</v>
      </c>
      <c r="L49" s="58">
        <v>30</v>
      </c>
      <c r="M49" s="58">
        <v>21</v>
      </c>
      <c r="N49" s="58">
        <v>17</v>
      </c>
      <c r="O49" s="58">
        <v>4</v>
      </c>
      <c r="P49" s="58">
        <v>15</v>
      </c>
      <c r="Q49" s="58">
        <v>674</v>
      </c>
    </row>
    <row r="50" spans="1:17" s="24" customFormat="1" ht="12.6" customHeight="1" x14ac:dyDescent="0.2">
      <c r="A50" s="37"/>
      <c r="B50" s="37">
        <v>88</v>
      </c>
      <c r="C50" s="20" t="s">
        <v>75</v>
      </c>
      <c r="E50" s="58">
        <v>0</v>
      </c>
      <c r="F50" s="58">
        <v>0</v>
      </c>
      <c r="G50" s="58">
        <v>1</v>
      </c>
      <c r="H50" s="58">
        <v>0</v>
      </c>
      <c r="I50" s="58">
        <v>0</v>
      </c>
      <c r="J50" s="58">
        <v>1</v>
      </c>
      <c r="K50" s="58">
        <v>1</v>
      </c>
      <c r="L50" s="58">
        <v>1</v>
      </c>
      <c r="M50" s="58">
        <v>0</v>
      </c>
      <c r="N50" s="58">
        <v>1</v>
      </c>
      <c r="O50" s="58">
        <v>0</v>
      </c>
      <c r="P50" s="58">
        <v>2</v>
      </c>
      <c r="Q50" s="58">
        <v>7</v>
      </c>
    </row>
    <row r="51" spans="1:17" s="24" customFormat="1" ht="12.6" customHeight="1" x14ac:dyDescent="0.2">
      <c r="A51" s="37"/>
      <c r="B51" s="37">
        <v>89</v>
      </c>
      <c r="C51" s="20" t="s">
        <v>76</v>
      </c>
      <c r="E51" s="58">
        <v>1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1</v>
      </c>
      <c r="O51" s="58">
        <v>0</v>
      </c>
      <c r="P51" s="58">
        <v>0</v>
      </c>
      <c r="Q51" s="58">
        <v>2</v>
      </c>
    </row>
    <row r="52" spans="1:17" s="24" customFormat="1" ht="12.6" customHeight="1" x14ac:dyDescent="0.2">
      <c r="A52" s="37"/>
      <c r="B52" s="37">
        <v>90</v>
      </c>
      <c r="C52" s="20" t="s">
        <v>77</v>
      </c>
      <c r="E52" s="58">
        <v>853</v>
      </c>
      <c r="F52" s="58">
        <v>993</v>
      </c>
      <c r="G52" s="58">
        <v>1291</v>
      </c>
      <c r="H52" s="58">
        <v>1456</v>
      </c>
      <c r="I52" s="58">
        <v>1383</v>
      </c>
      <c r="J52" s="58">
        <v>1307</v>
      </c>
      <c r="K52" s="58">
        <v>1120</v>
      </c>
      <c r="L52" s="58">
        <v>1040</v>
      </c>
      <c r="M52" s="58">
        <v>1061</v>
      </c>
      <c r="N52" s="58">
        <v>1073</v>
      </c>
      <c r="O52" s="58">
        <v>957</v>
      </c>
      <c r="P52" s="58">
        <v>757</v>
      </c>
      <c r="Q52" s="58">
        <v>13291</v>
      </c>
    </row>
    <row r="53" spans="1:17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0</v>
      </c>
      <c r="G53" s="58">
        <v>0</v>
      </c>
      <c r="H53" s="58">
        <v>1</v>
      </c>
      <c r="I53" s="58">
        <v>0</v>
      </c>
      <c r="J53" s="58">
        <v>0</v>
      </c>
      <c r="K53" s="58">
        <v>3</v>
      </c>
      <c r="L53" s="58">
        <v>0</v>
      </c>
      <c r="M53" s="58">
        <v>0</v>
      </c>
      <c r="N53" s="58">
        <v>0</v>
      </c>
      <c r="O53" s="58">
        <v>2</v>
      </c>
      <c r="P53" s="58">
        <v>4</v>
      </c>
      <c r="Q53" s="58">
        <v>10</v>
      </c>
    </row>
    <row r="54" spans="1:17" s="24" customFormat="1" ht="12.6" customHeight="1" x14ac:dyDescent="0.2">
      <c r="A54" s="37"/>
      <c r="B54" s="37">
        <v>92</v>
      </c>
      <c r="C54" s="20" t="s">
        <v>79</v>
      </c>
      <c r="E54" s="58">
        <v>46</v>
      </c>
      <c r="F54" s="58">
        <v>93</v>
      </c>
      <c r="G54" s="58">
        <v>252</v>
      </c>
      <c r="H54" s="58">
        <v>249</v>
      </c>
      <c r="I54" s="58">
        <v>212</v>
      </c>
      <c r="J54" s="58">
        <v>194</v>
      </c>
      <c r="K54" s="58">
        <v>178</v>
      </c>
      <c r="L54" s="58">
        <v>129</v>
      </c>
      <c r="M54" s="58">
        <v>94</v>
      </c>
      <c r="N54" s="58">
        <v>77</v>
      </c>
      <c r="O54" s="58">
        <v>71</v>
      </c>
      <c r="P54" s="58">
        <v>51</v>
      </c>
      <c r="Q54" s="58">
        <v>1646</v>
      </c>
    </row>
    <row r="55" spans="1:17" s="24" customFormat="1" ht="12.6" customHeight="1" x14ac:dyDescent="0.2">
      <c r="A55" s="37"/>
      <c r="B55" s="37">
        <v>93</v>
      </c>
      <c r="C55" s="20" t="s">
        <v>80</v>
      </c>
      <c r="E55" s="58">
        <v>30</v>
      </c>
      <c r="F55" s="58">
        <v>48</v>
      </c>
      <c r="G55" s="58">
        <v>90</v>
      </c>
      <c r="H55" s="58">
        <v>86</v>
      </c>
      <c r="I55" s="58">
        <v>78</v>
      </c>
      <c r="J55" s="58">
        <v>79</v>
      </c>
      <c r="K55" s="58">
        <v>91</v>
      </c>
      <c r="L55" s="58">
        <v>58</v>
      </c>
      <c r="M55" s="58">
        <v>64</v>
      </c>
      <c r="N55" s="58">
        <v>125</v>
      </c>
      <c r="O55" s="58">
        <v>102</v>
      </c>
      <c r="P55" s="58">
        <v>32</v>
      </c>
      <c r="Q55" s="58">
        <v>883</v>
      </c>
    </row>
    <row r="56" spans="1:17" s="24" customFormat="1" ht="12.6" customHeight="1" x14ac:dyDescent="0.2">
      <c r="A56" s="37"/>
      <c r="B56" s="37">
        <v>94</v>
      </c>
      <c r="C56" s="20" t="s">
        <v>81</v>
      </c>
      <c r="E56" s="58">
        <v>94</v>
      </c>
      <c r="F56" s="58">
        <v>69</v>
      </c>
      <c r="G56" s="58">
        <v>148</v>
      </c>
      <c r="H56" s="58">
        <v>83</v>
      </c>
      <c r="I56" s="58">
        <v>108</v>
      </c>
      <c r="J56" s="58">
        <v>110</v>
      </c>
      <c r="K56" s="58">
        <v>60</v>
      </c>
      <c r="L56" s="58">
        <v>68</v>
      </c>
      <c r="M56" s="58">
        <v>50</v>
      </c>
      <c r="N56" s="58">
        <v>78</v>
      </c>
      <c r="O56" s="58">
        <v>59</v>
      </c>
      <c r="P56" s="58">
        <v>43</v>
      </c>
      <c r="Q56" s="58">
        <v>970</v>
      </c>
    </row>
    <row r="57" spans="1:17" s="24" customFormat="1" ht="12.6" customHeight="1" x14ac:dyDescent="0.2">
      <c r="A57" s="37"/>
      <c r="B57" s="37">
        <v>95</v>
      </c>
      <c r="C57" s="20" t="s">
        <v>82</v>
      </c>
      <c r="E57" s="58">
        <v>122</v>
      </c>
      <c r="F57" s="58">
        <v>88</v>
      </c>
      <c r="G57" s="58">
        <v>80</v>
      </c>
      <c r="H57" s="58">
        <v>109</v>
      </c>
      <c r="I57" s="58">
        <v>107</v>
      </c>
      <c r="J57" s="58">
        <v>103</v>
      </c>
      <c r="K57" s="58">
        <v>107</v>
      </c>
      <c r="L57" s="58">
        <v>100</v>
      </c>
      <c r="M57" s="58">
        <v>106</v>
      </c>
      <c r="N57" s="58">
        <v>107</v>
      </c>
      <c r="O57" s="58">
        <v>124</v>
      </c>
      <c r="P57" s="58">
        <v>75</v>
      </c>
      <c r="Q57" s="58">
        <v>1228</v>
      </c>
    </row>
    <row r="58" spans="1:17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58">
        <v>0</v>
      </c>
      <c r="H58" s="58">
        <v>1</v>
      </c>
      <c r="I58" s="58">
        <v>1</v>
      </c>
      <c r="J58" s="58">
        <v>1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3</v>
      </c>
    </row>
    <row r="59" spans="1:17" s="24" customFormat="1" ht="12.6" customHeight="1" x14ac:dyDescent="0.2">
      <c r="A59" s="37"/>
      <c r="B59" s="37">
        <v>98</v>
      </c>
      <c r="C59" s="20" t="s">
        <v>84</v>
      </c>
      <c r="E59" s="58">
        <v>3</v>
      </c>
      <c r="F59" s="58">
        <v>2</v>
      </c>
      <c r="G59" s="58">
        <v>1</v>
      </c>
      <c r="H59" s="58">
        <v>2</v>
      </c>
      <c r="I59" s="58">
        <v>2</v>
      </c>
      <c r="J59" s="58">
        <v>2</v>
      </c>
      <c r="K59" s="58">
        <v>0</v>
      </c>
      <c r="L59" s="58">
        <v>1</v>
      </c>
      <c r="M59" s="58">
        <v>5</v>
      </c>
      <c r="N59" s="58">
        <v>0</v>
      </c>
      <c r="O59" s="58">
        <v>1</v>
      </c>
      <c r="P59" s="58">
        <v>0</v>
      </c>
      <c r="Q59" s="58">
        <v>19</v>
      </c>
    </row>
    <row r="60" spans="1:17" s="24" customFormat="1" ht="12.6" customHeight="1" x14ac:dyDescent="0.2">
      <c r="A60" s="37"/>
      <c r="B60" s="37">
        <v>99</v>
      </c>
      <c r="C60" s="20" t="s">
        <v>85</v>
      </c>
      <c r="E60" s="58">
        <v>24</v>
      </c>
      <c r="F60" s="58">
        <v>35</v>
      </c>
      <c r="G60" s="58">
        <v>36</v>
      </c>
      <c r="H60" s="58">
        <v>40</v>
      </c>
      <c r="I60" s="58">
        <v>48</v>
      </c>
      <c r="J60" s="58">
        <v>53</v>
      </c>
      <c r="K60" s="58">
        <v>37</v>
      </c>
      <c r="L60" s="58">
        <v>29</v>
      </c>
      <c r="M60" s="58">
        <v>25</v>
      </c>
      <c r="N60" s="58">
        <v>31</v>
      </c>
      <c r="O60" s="58">
        <v>52</v>
      </c>
      <c r="P60" s="58">
        <v>21</v>
      </c>
      <c r="Q60" s="58">
        <v>431</v>
      </c>
    </row>
    <row r="61" spans="1:17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</row>
    <row r="62" spans="1:17" ht="3" customHeight="1" x14ac:dyDescent="0.2">
      <c r="A62" s="47"/>
    </row>
    <row r="63" spans="1:17" ht="12.6" customHeight="1" x14ac:dyDescent="0.2">
      <c r="A63" s="33" t="s">
        <v>175</v>
      </c>
    </row>
    <row r="64" spans="1:17" ht="12.6" customHeight="1" x14ac:dyDescent="0.2">
      <c r="A64" s="33" t="s">
        <v>174</v>
      </c>
    </row>
    <row r="65" spans="1:1" ht="12.6" customHeight="1" x14ac:dyDescent="0.2">
      <c r="A65" s="33" t="s">
        <v>87</v>
      </c>
    </row>
  </sheetData>
  <mergeCells count="17">
    <mergeCell ref="B22:C22"/>
    <mergeCell ref="B23:C23"/>
    <mergeCell ref="I3:I4"/>
    <mergeCell ref="L3:L4"/>
    <mergeCell ref="G3:G4"/>
    <mergeCell ref="H3:H4"/>
    <mergeCell ref="Q3:Q4"/>
    <mergeCell ref="B5:D5"/>
    <mergeCell ref="B2:D2"/>
    <mergeCell ref="E3:E4"/>
    <mergeCell ref="F3:F4"/>
    <mergeCell ref="J3:J4"/>
    <mergeCell ref="K3:K4"/>
    <mergeCell ref="P3:P4"/>
    <mergeCell ref="M3:M4"/>
    <mergeCell ref="N3:N4"/>
    <mergeCell ref="O3:O4"/>
  </mergeCells>
  <hyperlinks>
    <hyperlink ref="R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7" width="15.85546875" style="1" customWidth="1"/>
    <col min="8" max="9" width="18.85546875" style="1" customWidth="1"/>
    <col min="10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90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162</v>
      </c>
      <c r="F3" s="104" t="s">
        <v>163</v>
      </c>
      <c r="G3" s="110"/>
      <c r="H3" s="104" t="s">
        <v>170</v>
      </c>
      <c r="I3" s="104" t="s">
        <v>165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36904</v>
      </c>
      <c r="F5" s="31">
        <v>33047</v>
      </c>
      <c r="G5" s="51">
        <v>-10.45144157814871</v>
      </c>
      <c r="H5" s="50">
        <v>433967</v>
      </c>
      <c r="I5" s="31">
        <v>415517</v>
      </c>
      <c r="J5" s="51">
        <v>-4.2514753425951746</v>
      </c>
    </row>
    <row r="6" spans="1:11" s="22" customFormat="1" ht="15" customHeight="1" x14ac:dyDescent="0.2">
      <c r="A6" s="35" t="s">
        <v>39</v>
      </c>
      <c r="B6" s="89" t="s">
        <v>40</v>
      </c>
      <c r="D6" s="23"/>
      <c r="E6" s="28">
        <v>35791</v>
      </c>
      <c r="F6" s="28">
        <v>32016</v>
      </c>
      <c r="G6" s="52">
        <v>-10.547344304434075</v>
      </c>
      <c r="H6" s="26">
        <v>412827</v>
      </c>
      <c r="I6" s="28">
        <v>395413</v>
      </c>
      <c r="J6" s="52">
        <v>-4.2182318501454601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30796</v>
      </c>
      <c r="F7" s="29">
        <v>27303</v>
      </c>
      <c r="G7" s="53">
        <v>-11.342382127549032</v>
      </c>
      <c r="H7" s="27">
        <v>315032</v>
      </c>
      <c r="I7" s="29">
        <v>300887</v>
      </c>
      <c r="J7" s="53">
        <v>-4.4900200614540742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30786</v>
      </c>
      <c r="F8" s="58">
        <v>27296</v>
      </c>
      <c r="G8" s="59">
        <v>-11.336321704670954</v>
      </c>
      <c r="H8" s="60">
        <v>314976</v>
      </c>
      <c r="I8" s="58">
        <v>300829</v>
      </c>
      <c r="J8" s="59">
        <v>-4.4914533170781263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10</v>
      </c>
      <c r="F9" s="58">
        <v>7</v>
      </c>
      <c r="G9" s="59">
        <v>-30</v>
      </c>
      <c r="H9" s="60">
        <v>56</v>
      </c>
      <c r="I9" s="58">
        <v>58</v>
      </c>
      <c r="J9" s="59">
        <v>3.5714285714285716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342</v>
      </c>
      <c r="F10" s="29">
        <v>286</v>
      </c>
      <c r="G10" s="53">
        <v>-16.374269005847953</v>
      </c>
      <c r="H10" s="27">
        <v>5607</v>
      </c>
      <c r="I10" s="29">
        <v>5611</v>
      </c>
      <c r="J10" s="53">
        <v>7.1339397182093811E-2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213</v>
      </c>
      <c r="F11" s="58">
        <v>168</v>
      </c>
      <c r="G11" s="59">
        <v>-21.12676056338028</v>
      </c>
      <c r="H11" s="60">
        <v>4469</v>
      </c>
      <c r="I11" s="58">
        <v>4362</v>
      </c>
      <c r="J11" s="59">
        <v>-2.3942716491385099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22</v>
      </c>
      <c r="F12" s="58">
        <v>17</v>
      </c>
      <c r="G12" s="59">
        <v>-22.727272727272727</v>
      </c>
      <c r="H12" s="60">
        <v>264</v>
      </c>
      <c r="I12" s="58">
        <v>399</v>
      </c>
      <c r="J12" s="59">
        <v>51.136363636363633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77</v>
      </c>
      <c r="F13" s="58">
        <v>60</v>
      </c>
      <c r="G13" s="59">
        <v>-22.077922077922079</v>
      </c>
      <c r="H13" s="60">
        <v>568</v>
      </c>
      <c r="I13" s="58">
        <v>557</v>
      </c>
      <c r="J13" s="59">
        <v>-1.9366197183098592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13</v>
      </c>
      <c r="F14" s="58">
        <v>19</v>
      </c>
      <c r="G14" s="59">
        <v>46.153846153846153</v>
      </c>
      <c r="H14" s="60">
        <v>145</v>
      </c>
      <c r="I14" s="58">
        <v>153</v>
      </c>
      <c r="J14" s="59">
        <v>5.5172413793103452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17</v>
      </c>
      <c r="F15" s="58">
        <v>22</v>
      </c>
      <c r="G15" s="59">
        <v>29.411764705882351</v>
      </c>
      <c r="H15" s="60">
        <v>161</v>
      </c>
      <c r="I15" s="58">
        <v>140</v>
      </c>
      <c r="J15" s="59">
        <v>-13.043478260869565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3128</v>
      </c>
      <c r="F16" s="29">
        <v>2956</v>
      </c>
      <c r="G16" s="53">
        <v>-5.4987212276214832</v>
      </c>
      <c r="H16" s="27">
        <v>37499</v>
      </c>
      <c r="I16" s="29">
        <v>37538</v>
      </c>
      <c r="J16" s="53">
        <v>0.10400277340729086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2836</v>
      </c>
      <c r="F17" s="58">
        <v>2683</v>
      </c>
      <c r="G17" s="59">
        <v>-5.3949224259520454</v>
      </c>
      <c r="H17" s="60">
        <v>32699</v>
      </c>
      <c r="I17" s="58">
        <v>32941</v>
      </c>
      <c r="J17" s="59">
        <v>0.74008379461145601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195</v>
      </c>
      <c r="F18" s="58">
        <v>214</v>
      </c>
      <c r="G18" s="59">
        <v>9.7435897435897427</v>
      </c>
      <c r="H18" s="60">
        <v>3205</v>
      </c>
      <c r="I18" s="58">
        <v>3331</v>
      </c>
      <c r="J18" s="59">
        <v>3.9313572542901718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0</v>
      </c>
      <c r="G20" s="59">
        <v>0</v>
      </c>
      <c r="H20" s="60">
        <v>1</v>
      </c>
      <c r="I20" s="58">
        <v>11</v>
      </c>
      <c r="J20" s="59">
        <v>1000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97</v>
      </c>
      <c r="F21" s="58">
        <v>59</v>
      </c>
      <c r="G21" s="59">
        <v>-39.175257731958766</v>
      </c>
      <c r="H21" s="60">
        <v>1594</v>
      </c>
      <c r="I21" s="58">
        <v>1255</v>
      </c>
      <c r="J21" s="59">
        <v>-21.267252195734002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7</v>
      </c>
      <c r="F22" s="58">
        <v>4</v>
      </c>
      <c r="G22" s="59">
        <v>-42.857142857142854</v>
      </c>
      <c r="H22" s="60">
        <v>95</v>
      </c>
      <c r="I22" s="58">
        <v>97</v>
      </c>
      <c r="J22" s="59">
        <v>2.1052631578947367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90</v>
      </c>
      <c r="F23" s="58">
        <v>55</v>
      </c>
      <c r="G23" s="59">
        <v>-38.888888888888886</v>
      </c>
      <c r="H23" s="60">
        <v>1499</v>
      </c>
      <c r="I23" s="58">
        <v>1158</v>
      </c>
      <c r="J23" s="59">
        <v>-22.748498999332888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227</v>
      </c>
      <c r="F24" s="29">
        <v>206</v>
      </c>
      <c r="G24" s="53">
        <v>-9.251101321585903</v>
      </c>
      <c r="H24" s="27">
        <v>3308</v>
      </c>
      <c r="I24" s="29">
        <v>2930</v>
      </c>
      <c r="J24" s="53">
        <v>-11.426844014510278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180</v>
      </c>
      <c r="F25" s="58">
        <v>164</v>
      </c>
      <c r="G25" s="59">
        <v>-8.8888888888888893</v>
      </c>
      <c r="H25" s="60">
        <v>2604</v>
      </c>
      <c r="I25" s="58">
        <v>2287</v>
      </c>
      <c r="J25" s="59">
        <v>-12.173579109062979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36</v>
      </c>
      <c r="F26" s="58">
        <v>30</v>
      </c>
      <c r="G26" s="59">
        <v>-16.666666666666668</v>
      </c>
      <c r="H26" s="60">
        <v>534</v>
      </c>
      <c r="I26" s="58">
        <v>501</v>
      </c>
      <c r="J26" s="59">
        <v>-6.1797752808988768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10</v>
      </c>
      <c r="F27" s="58">
        <v>11</v>
      </c>
      <c r="G27" s="59">
        <v>10</v>
      </c>
      <c r="H27" s="60">
        <v>98</v>
      </c>
      <c r="I27" s="58">
        <v>98</v>
      </c>
      <c r="J27" s="59">
        <v>0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1</v>
      </c>
      <c r="F28" s="58">
        <v>1</v>
      </c>
      <c r="G28" s="59">
        <v>0</v>
      </c>
      <c r="H28" s="60">
        <v>71</v>
      </c>
      <c r="I28" s="58">
        <v>44</v>
      </c>
      <c r="J28" s="59">
        <v>-38.028169014084504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1</v>
      </c>
      <c r="I29" s="58">
        <v>0</v>
      </c>
      <c r="J29" s="59">
        <v>-100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294</v>
      </c>
      <c r="F30" s="29">
        <v>349</v>
      </c>
      <c r="G30" s="53">
        <v>18.707482993197278</v>
      </c>
      <c r="H30" s="27">
        <v>4126</v>
      </c>
      <c r="I30" s="29">
        <v>4592</v>
      </c>
      <c r="J30" s="53">
        <v>11.294231701405719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35</v>
      </c>
      <c r="F31" s="58">
        <v>51</v>
      </c>
      <c r="G31" s="59">
        <v>45.714285714285715</v>
      </c>
      <c r="H31" s="60">
        <v>376</v>
      </c>
      <c r="I31" s="58">
        <v>553</v>
      </c>
      <c r="J31" s="59">
        <v>47.074468085106382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61</v>
      </c>
      <c r="F32" s="58">
        <v>74</v>
      </c>
      <c r="G32" s="59">
        <v>21.311475409836067</v>
      </c>
      <c r="H32" s="60">
        <v>714</v>
      </c>
      <c r="I32" s="58">
        <v>810</v>
      </c>
      <c r="J32" s="59">
        <v>13.445378151260504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116</v>
      </c>
      <c r="F33" s="58">
        <v>155</v>
      </c>
      <c r="G33" s="59">
        <v>33.620689655172413</v>
      </c>
      <c r="H33" s="60">
        <v>1926</v>
      </c>
      <c r="I33" s="58">
        <v>2103</v>
      </c>
      <c r="J33" s="59">
        <v>9.1900311526479754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80</v>
      </c>
      <c r="F34" s="58">
        <v>69</v>
      </c>
      <c r="G34" s="59">
        <v>-13.75</v>
      </c>
      <c r="H34" s="60">
        <v>1100</v>
      </c>
      <c r="I34" s="58">
        <v>1119</v>
      </c>
      <c r="J34" s="59">
        <v>1.7272727272727273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2</v>
      </c>
      <c r="F35" s="58">
        <v>0</v>
      </c>
      <c r="G35" s="59">
        <v>-100</v>
      </c>
      <c r="H35" s="60">
        <v>10</v>
      </c>
      <c r="I35" s="58">
        <v>7</v>
      </c>
      <c r="J35" s="59">
        <v>-30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1004</v>
      </c>
      <c r="F36" s="29">
        <v>916</v>
      </c>
      <c r="G36" s="53">
        <v>-8.764940239043824</v>
      </c>
      <c r="H36" s="27">
        <v>47255</v>
      </c>
      <c r="I36" s="29">
        <v>43855</v>
      </c>
      <c r="J36" s="53">
        <v>-7.1950058194900013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851</v>
      </c>
      <c r="F37" s="58">
        <v>684</v>
      </c>
      <c r="G37" s="59">
        <v>-19.623971797884842</v>
      </c>
      <c r="H37" s="60">
        <v>44376</v>
      </c>
      <c r="I37" s="58">
        <v>40820</v>
      </c>
      <c r="J37" s="59">
        <v>-8.0133405444384351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17</v>
      </c>
      <c r="F38" s="58">
        <v>38</v>
      </c>
      <c r="G38" s="59">
        <v>123.52941176470588</v>
      </c>
      <c r="H38" s="60">
        <v>670</v>
      </c>
      <c r="I38" s="58">
        <v>837</v>
      </c>
      <c r="J38" s="59">
        <v>24.925373134328357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1</v>
      </c>
      <c r="J39" s="61" t="s">
        <v>95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1</v>
      </c>
      <c r="F40" s="58">
        <v>4</v>
      </c>
      <c r="G40" s="59">
        <v>300</v>
      </c>
      <c r="H40" s="60">
        <v>41</v>
      </c>
      <c r="I40" s="58">
        <v>40</v>
      </c>
      <c r="J40" s="59">
        <v>-2.4390243902439024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28</v>
      </c>
      <c r="F41" s="58">
        <v>109</v>
      </c>
      <c r="G41" s="59">
        <v>289.28571428571428</v>
      </c>
      <c r="H41" s="60">
        <v>299</v>
      </c>
      <c r="I41" s="58">
        <v>499</v>
      </c>
      <c r="J41" s="59">
        <v>66.889632107023417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1</v>
      </c>
      <c r="F42" s="58">
        <v>2</v>
      </c>
      <c r="G42" s="59">
        <v>100</v>
      </c>
      <c r="H42" s="60">
        <v>17</v>
      </c>
      <c r="I42" s="58">
        <v>17</v>
      </c>
      <c r="J42" s="59">
        <v>0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66</v>
      </c>
      <c r="F43" s="58">
        <v>48</v>
      </c>
      <c r="G43" s="59">
        <v>-27.272727272727273</v>
      </c>
      <c r="H43" s="60">
        <v>1465</v>
      </c>
      <c r="I43" s="58">
        <v>1293</v>
      </c>
      <c r="J43" s="59">
        <v>-11.74061433447099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19</v>
      </c>
      <c r="F44" s="58">
        <v>9</v>
      </c>
      <c r="G44" s="59">
        <v>-52.631578947368418</v>
      </c>
      <c r="H44" s="60">
        <v>318</v>
      </c>
      <c r="I44" s="58">
        <v>285</v>
      </c>
      <c r="J44" s="59">
        <v>-10.377358490566039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21</v>
      </c>
      <c r="F45" s="58">
        <v>22</v>
      </c>
      <c r="G45" s="59">
        <v>4.7619047619047619</v>
      </c>
      <c r="H45" s="60">
        <v>69</v>
      </c>
      <c r="I45" s="58">
        <v>63</v>
      </c>
      <c r="J45" s="59">
        <v>-8.695652173913043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1113</v>
      </c>
      <c r="F46" s="29">
        <v>1031</v>
      </c>
      <c r="G46" s="53">
        <v>-7.3674752920035935</v>
      </c>
      <c r="H46" s="27">
        <v>21140</v>
      </c>
      <c r="I46" s="29">
        <v>20104</v>
      </c>
      <c r="J46" s="53">
        <v>-4.9006622516556293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60</v>
      </c>
      <c r="F47" s="58">
        <v>27</v>
      </c>
      <c r="G47" s="59">
        <v>-55</v>
      </c>
      <c r="H47" s="60">
        <v>900</v>
      </c>
      <c r="I47" s="58">
        <v>847</v>
      </c>
      <c r="J47" s="59">
        <v>-5.8888888888888893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25</v>
      </c>
      <c r="F48" s="58">
        <v>4</v>
      </c>
      <c r="G48" s="59">
        <v>-84</v>
      </c>
      <c r="H48" s="60">
        <v>181</v>
      </c>
      <c r="I48" s="58">
        <v>93</v>
      </c>
      <c r="J48" s="59">
        <v>-48.618784530386741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9</v>
      </c>
      <c r="F49" s="58">
        <v>15</v>
      </c>
      <c r="G49" s="59">
        <v>66.666666666666671</v>
      </c>
      <c r="H49" s="60">
        <v>711</v>
      </c>
      <c r="I49" s="58">
        <v>674</v>
      </c>
      <c r="J49" s="59">
        <v>-5.2039381153305202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0</v>
      </c>
      <c r="F50" s="58">
        <v>2</v>
      </c>
      <c r="G50" s="61" t="s">
        <v>95</v>
      </c>
      <c r="H50" s="60">
        <v>8</v>
      </c>
      <c r="I50" s="58">
        <v>7</v>
      </c>
      <c r="J50" s="59">
        <v>-12.5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0</v>
      </c>
      <c r="F51" s="58">
        <v>0</v>
      </c>
      <c r="G51" s="59">
        <v>0</v>
      </c>
      <c r="H51" s="60">
        <v>4</v>
      </c>
      <c r="I51" s="58">
        <v>2</v>
      </c>
      <c r="J51" s="59">
        <v>-50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775</v>
      </c>
      <c r="F52" s="58">
        <v>757</v>
      </c>
      <c r="G52" s="59">
        <v>-2.3225806451612905</v>
      </c>
      <c r="H52" s="60">
        <v>14161</v>
      </c>
      <c r="I52" s="58">
        <v>13291</v>
      </c>
      <c r="J52" s="59">
        <v>-6.1436339241578981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1</v>
      </c>
      <c r="F53" s="58">
        <v>4</v>
      </c>
      <c r="G53" s="59">
        <v>300</v>
      </c>
      <c r="H53" s="60">
        <v>8</v>
      </c>
      <c r="I53" s="58">
        <v>10</v>
      </c>
      <c r="J53" s="59">
        <v>25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41</v>
      </c>
      <c r="F54" s="58">
        <v>51</v>
      </c>
      <c r="G54" s="59">
        <v>24.390243902439025</v>
      </c>
      <c r="H54" s="60">
        <v>1607</v>
      </c>
      <c r="I54" s="58">
        <v>1646</v>
      </c>
      <c r="J54" s="59">
        <v>2.4268823895457374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28</v>
      </c>
      <c r="F55" s="58">
        <v>32</v>
      </c>
      <c r="G55" s="59">
        <v>14.285714285714286</v>
      </c>
      <c r="H55" s="60">
        <v>907</v>
      </c>
      <c r="I55" s="58">
        <v>883</v>
      </c>
      <c r="J55" s="59">
        <v>-2.6460859977949283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59</v>
      </c>
      <c r="F56" s="58">
        <v>43</v>
      </c>
      <c r="G56" s="59">
        <v>-27.118644067796609</v>
      </c>
      <c r="H56" s="60">
        <v>932</v>
      </c>
      <c r="I56" s="58">
        <v>970</v>
      </c>
      <c r="J56" s="59">
        <v>4.0772532188841204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87</v>
      </c>
      <c r="F57" s="58">
        <v>75</v>
      </c>
      <c r="G57" s="59">
        <v>-13.793103448275861</v>
      </c>
      <c r="H57" s="60">
        <v>1230</v>
      </c>
      <c r="I57" s="58">
        <v>1228</v>
      </c>
      <c r="J57" s="59">
        <v>-0.16260162601626016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59">
        <v>0</v>
      </c>
      <c r="H58" s="60">
        <v>4</v>
      </c>
      <c r="I58" s="58">
        <v>3</v>
      </c>
      <c r="J58" s="59">
        <v>-25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1</v>
      </c>
      <c r="F59" s="58">
        <v>0</v>
      </c>
      <c r="G59" s="59">
        <v>-100</v>
      </c>
      <c r="H59" s="60">
        <v>11</v>
      </c>
      <c r="I59" s="58">
        <v>19</v>
      </c>
      <c r="J59" s="59">
        <v>72.727272727272734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27</v>
      </c>
      <c r="F60" s="58">
        <v>21</v>
      </c>
      <c r="G60" s="59">
        <v>-22.222222222222221</v>
      </c>
      <c r="H60" s="62">
        <v>476</v>
      </c>
      <c r="I60" s="58">
        <v>431</v>
      </c>
      <c r="J60" s="59">
        <v>-9.4537815126050422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7" width="15.85546875" style="1" customWidth="1"/>
    <col min="8" max="9" width="18.85546875" style="1" customWidth="1"/>
    <col min="10" max="10" width="15.85546875" style="1" customWidth="1"/>
    <col min="11" max="16384" width="12" style="1"/>
  </cols>
  <sheetData>
    <row r="1" spans="1:12" ht="15" customHeight="1" x14ac:dyDescent="0.25">
      <c r="A1" s="65" t="s">
        <v>100</v>
      </c>
      <c r="K1" s="18" t="s">
        <v>0</v>
      </c>
    </row>
    <row r="2" spans="1:12" s="24" customFormat="1" x14ac:dyDescent="0.2">
      <c r="A2" s="87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2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150</v>
      </c>
      <c r="F3" s="104" t="s">
        <v>145</v>
      </c>
      <c r="G3" s="110"/>
      <c r="H3" s="104" t="s">
        <v>146</v>
      </c>
      <c r="I3" s="104" t="s">
        <v>147</v>
      </c>
      <c r="J3" s="110"/>
    </row>
    <row r="4" spans="1:12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2" s="22" customFormat="1" ht="15" customHeight="1" x14ac:dyDescent="0.2">
      <c r="A5" s="35" t="s">
        <v>37</v>
      </c>
      <c r="B5" s="97" t="s">
        <v>38</v>
      </c>
      <c r="C5" s="98"/>
      <c r="D5" s="98"/>
      <c r="E5" s="31">
        <v>33579</v>
      </c>
      <c r="F5" s="31">
        <v>31157</v>
      </c>
      <c r="G5" s="51">
        <v>-7.2128413591828222</v>
      </c>
      <c r="H5" s="50">
        <v>396462</v>
      </c>
      <c r="I5" s="31">
        <v>381689</v>
      </c>
      <c r="J5" s="51">
        <v>-3.7262083125242773</v>
      </c>
      <c r="L5" s="88"/>
    </row>
    <row r="6" spans="1:12" s="22" customFormat="1" ht="15" customHeight="1" x14ac:dyDescent="0.2">
      <c r="A6" s="35" t="s">
        <v>39</v>
      </c>
      <c r="B6" s="86" t="s">
        <v>40</v>
      </c>
      <c r="D6" s="23"/>
      <c r="E6" s="28">
        <v>32103</v>
      </c>
      <c r="F6" s="28">
        <v>29747</v>
      </c>
      <c r="G6" s="52">
        <v>-7.3388779864810143</v>
      </c>
      <c r="H6" s="26">
        <v>376458</v>
      </c>
      <c r="I6" s="28">
        <v>362633</v>
      </c>
      <c r="J6" s="52">
        <v>-3.6723884204878101</v>
      </c>
      <c r="L6" s="88"/>
    </row>
    <row r="7" spans="1:12" s="24" customFormat="1" ht="15" customHeight="1" x14ac:dyDescent="0.2">
      <c r="A7" s="36">
        <v>1</v>
      </c>
      <c r="B7" s="41" t="s">
        <v>22</v>
      </c>
      <c r="C7" s="25"/>
      <c r="D7" s="25"/>
      <c r="E7" s="29">
        <v>26476</v>
      </c>
      <c r="F7" s="29">
        <v>23861</v>
      </c>
      <c r="G7" s="53">
        <v>-9.876869617767035</v>
      </c>
      <c r="H7" s="27">
        <v>283726</v>
      </c>
      <c r="I7" s="29">
        <v>272901</v>
      </c>
      <c r="J7" s="53">
        <v>-3.8153006774141249</v>
      </c>
      <c r="L7" s="88"/>
    </row>
    <row r="8" spans="1:12" s="24" customFormat="1" ht="12.6" customHeight="1" x14ac:dyDescent="0.2">
      <c r="A8" s="37"/>
      <c r="B8" s="37">
        <v>1</v>
      </c>
      <c r="C8" s="20" t="s">
        <v>22</v>
      </c>
      <c r="D8" s="20"/>
      <c r="E8" s="58">
        <v>26475</v>
      </c>
      <c r="F8" s="58">
        <v>23855</v>
      </c>
      <c r="G8" s="59">
        <v>-9.8961284230406044</v>
      </c>
      <c r="H8" s="60">
        <v>283680</v>
      </c>
      <c r="I8" s="58">
        <v>272850</v>
      </c>
      <c r="J8" s="59">
        <v>-3.8176818950930627</v>
      </c>
      <c r="L8" s="88"/>
    </row>
    <row r="9" spans="1:12" s="24" customFormat="1" ht="12.6" customHeight="1" x14ac:dyDescent="0.2">
      <c r="A9" s="37"/>
      <c r="B9" s="37">
        <v>2</v>
      </c>
      <c r="C9" s="20" t="s">
        <v>41</v>
      </c>
      <c r="D9" s="20"/>
      <c r="E9" s="58">
        <v>1</v>
      </c>
      <c r="F9" s="58">
        <v>6</v>
      </c>
      <c r="G9" s="59">
        <v>500</v>
      </c>
      <c r="H9" s="60">
        <v>46</v>
      </c>
      <c r="I9" s="58">
        <v>51</v>
      </c>
      <c r="J9" s="59">
        <v>10.869565217391305</v>
      </c>
      <c r="L9" s="88"/>
    </row>
    <row r="10" spans="1:12" s="24" customFormat="1" ht="15" customHeight="1" x14ac:dyDescent="0.2">
      <c r="A10" s="36">
        <v>2</v>
      </c>
      <c r="B10" s="25" t="s">
        <v>89</v>
      </c>
      <c r="C10" s="25"/>
      <c r="D10" s="25"/>
      <c r="E10" s="29">
        <v>308</v>
      </c>
      <c r="F10" s="29">
        <v>286</v>
      </c>
      <c r="G10" s="53">
        <v>-7.1428571428571432</v>
      </c>
      <c r="H10" s="27">
        <v>5241</v>
      </c>
      <c r="I10" s="29">
        <v>5294</v>
      </c>
      <c r="J10" s="53">
        <v>1.0112573936271705</v>
      </c>
      <c r="L10" s="88"/>
    </row>
    <row r="11" spans="1:12" s="24" customFormat="1" ht="12.6" customHeight="1" x14ac:dyDescent="0.2">
      <c r="A11" s="37"/>
      <c r="B11" s="37">
        <v>10</v>
      </c>
      <c r="C11" s="20" t="s">
        <v>42</v>
      </c>
      <c r="E11" s="58">
        <v>177</v>
      </c>
      <c r="F11" s="58">
        <v>154</v>
      </c>
      <c r="G11" s="59">
        <v>-12.994350282485875</v>
      </c>
      <c r="H11" s="60">
        <v>4238</v>
      </c>
      <c r="I11" s="58">
        <v>4174</v>
      </c>
      <c r="J11" s="59">
        <v>-1.510146295422369</v>
      </c>
      <c r="L11" s="88"/>
    </row>
    <row r="12" spans="1:12" s="24" customFormat="1" ht="12.6" customHeight="1" x14ac:dyDescent="0.2">
      <c r="A12" s="37"/>
      <c r="B12" s="37">
        <v>11</v>
      </c>
      <c r="C12" s="20" t="s">
        <v>43</v>
      </c>
      <c r="E12" s="58">
        <v>20</v>
      </c>
      <c r="F12" s="58">
        <v>21</v>
      </c>
      <c r="G12" s="59">
        <v>5</v>
      </c>
      <c r="H12" s="60">
        <v>241</v>
      </c>
      <c r="I12" s="58">
        <v>377</v>
      </c>
      <c r="J12" s="59">
        <v>56.431535269709542</v>
      </c>
      <c r="L12" s="88"/>
    </row>
    <row r="13" spans="1:12" s="24" customFormat="1" ht="12.6" customHeight="1" x14ac:dyDescent="0.2">
      <c r="A13" s="37"/>
      <c r="B13" s="37">
        <v>20</v>
      </c>
      <c r="C13" s="20" t="s">
        <v>44</v>
      </c>
      <c r="E13" s="58">
        <v>76</v>
      </c>
      <c r="F13" s="58">
        <v>68</v>
      </c>
      <c r="G13" s="59">
        <v>-10.526315789473685</v>
      </c>
      <c r="H13" s="60">
        <v>488</v>
      </c>
      <c r="I13" s="58">
        <v>491</v>
      </c>
      <c r="J13" s="59">
        <v>0.61475409836065575</v>
      </c>
      <c r="L13" s="88"/>
    </row>
    <row r="14" spans="1:12" s="24" customFormat="1" ht="12.6" customHeight="1" x14ac:dyDescent="0.2">
      <c r="A14" s="37"/>
      <c r="B14" s="37">
        <v>21</v>
      </c>
      <c r="C14" s="20" t="s">
        <v>45</v>
      </c>
      <c r="E14" s="58">
        <v>10</v>
      </c>
      <c r="F14" s="58">
        <v>11</v>
      </c>
      <c r="G14" s="59">
        <v>10</v>
      </c>
      <c r="H14" s="60">
        <v>131</v>
      </c>
      <c r="I14" s="58">
        <v>134</v>
      </c>
      <c r="J14" s="59">
        <v>2.2900763358778624</v>
      </c>
      <c r="L14" s="88"/>
    </row>
    <row r="15" spans="1:12" s="24" customFormat="1" ht="12.6" customHeight="1" x14ac:dyDescent="0.2">
      <c r="A15" s="37"/>
      <c r="B15" s="37">
        <v>22</v>
      </c>
      <c r="C15" s="20" t="s">
        <v>46</v>
      </c>
      <c r="E15" s="58">
        <v>25</v>
      </c>
      <c r="F15" s="58">
        <v>32</v>
      </c>
      <c r="G15" s="59">
        <v>28</v>
      </c>
      <c r="H15" s="60">
        <v>143</v>
      </c>
      <c r="I15" s="58">
        <v>118</v>
      </c>
      <c r="J15" s="59">
        <v>-17.482517482517483</v>
      </c>
      <c r="L15" s="88"/>
    </row>
    <row r="16" spans="1:12" s="24" customFormat="1" ht="15" customHeight="1" x14ac:dyDescent="0.2">
      <c r="A16" s="36">
        <v>3</v>
      </c>
      <c r="B16" s="25" t="s">
        <v>23</v>
      </c>
      <c r="C16" s="25"/>
      <c r="D16" s="25"/>
      <c r="E16" s="29">
        <v>3298</v>
      </c>
      <c r="F16" s="29">
        <v>3590</v>
      </c>
      <c r="G16" s="53">
        <v>8.8538508186779872</v>
      </c>
      <c r="H16" s="27">
        <v>34346</v>
      </c>
      <c r="I16" s="29">
        <v>34551</v>
      </c>
      <c r="J16" s="53">
        <v>0.59686717521691024</v>
      </c>
      <c r="L16" s="88"/>
    </row>
    <row r="17" spans="1:12" s="24" customFormat="1" ht="12.6" customHeight="1" x14ac:dyDescent="0.2">
      <c r="A17" s="37"/>
      <c r="B17" s="37">
        <v>30</v>
      </c>
      <c r="C17" s="20" t="s">
        <v>47</v>
      </c>
      <c r="E17" s="58">
        <v>2905</v>
      </c>
      <c r="F17" s="58">
        <v>3242</v>
      </c>
      <c r="G17" s="59">
        <v>11.600688468158348</v>
      </c>
      <c r="H17" s="60">
        <v>29847</v>
      </c>
      <c r="I17" s="58">
        <v>30233</v>
      </c>
      <c r="J17" s="59">
        <v>1.2932623044192046</v>
      </c>
      <c r="L17" s="88"/>
    </row>
    <row r="18" spans="1:12" s="24" customFormat="1" ht="12.6" customHeight="1" x14ac:dyDescent="0.2">
      <c r="A18" s="37"/>
      <c r="B18" s="37">
        <v>35</v>
      </c>
      <c r="C18" s="20" t="s">
        <v>48</v>
      </c>
      <c r="E18" s="58">
        <v>271</v>
      </c>
      <c r="F18" s="58">
        <v>241</v>
      </c>
      <c r="G18" s="59">
        <v>-11.07011070110701</v>
      </c>
      <c r="H18" s="60">
        <v>3006</v>
      </c>
      <c r="I18" s="58">
        <v>3113</v>
      </c>
      <c r="J18" s="59">
        <v>3.5595475715236193</v>
      </c>
      <c r="L18" s="88"/>
    </row>
    <row r="19" spans="1:12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  <c r="L19" s="88"/>
    </row>
    <row r="20" spans="1:12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0</v>
      </c>
      <c r="G20" s="59">
        <v>0</v>
      </c>
      <c r="H20" s="60">
        <v>1</v>
      </c>
      <c r="I20" s="58">
        <v>11</v>
      </c>
      <c r="J20" s="59">
        <v>1000</v>
      </c>
      <c r="L20" s="88"/>
    </row>
    <row r="21" spans="1:12" s="24" customFormat="1" ht="12.6" customHeight="1" x14ac:dyDescent="0.2">
      <c r="A21" s="37"/>
      <c r="B21" s="37">
        <v>38</v>
      </c>
      <c r="C21" s="20" t="s">
        <v>51</v>
      </c>
      <c r="E21" s="58">
        <v>122</v>
      </c>
      <c r="F21" s="58">
        <v>107</v>
      </c>
      <c r="G21" s="59">
        <v>-12.295081967213115</v>
      </c>
      <c r="H21" s="60">
        <v>1492</v>
      </c>
      <c r="I21" s="58">
        <v>1194</v>
      </c>
      <c r="J21" s="59">
        <v>-19.97319034852547</v>
      </c>
      <c r="L21" s="88"/>
    </row>
    <row r="22" spans="1:12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7</v>
      </c>
      <c r="F22" s="58">
        <v>8</v>
      </c>
      <c r="G22" s="59">
        <v>14.285714285714286</v>
      </c>
      <c r="H22" s="60">
        <v>88</v>
      </c>
      <c r="I22" s="58">
        <v>93</v>
      </c>
      <c r="J22" s="59">
        <v>5.6818181818181817</v>
      </c>
      <c r="L22" s="88"/>
    </row>
    <row r="23" spans="1:12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115</v>
      </c>
      <c r="F23" s="58">
        <v>99</v>
      </c>
      <c r="G23" s="59">
        <v>-13.913043478260869</v>
      </c>
      <c r="H23" s="60">
        <v>1404</v>
      </c>
      <c r="I23" s="58">
        <v>1101</v>
      </c>
      <c r="J23" s="59">
        <v>-21.581196581196583</v>
      </c>
      <c r="L23" s="88"/>
    </row>
    <row r="24" spans="1:12" s="24" customFormat="1" ht="15" customHeight="1" x14ac:dyDescent="0.2">
      <c r="A24" s="36">
        <v>4</v>
      </c>
      <c r="B24" s="25" t="s">
        <v>24</v>
      </c>
      <c r="C24" s="25"/>
      <c r="D24" s="25"/>
      <c r="E24" s="29">
        <v>202</v>
      </c>
      <c r="F24" s="29">
        <v>176</v>
      </c>
      <c r="G24" s="53">
        <v>-12.871287128712872</v>
      </c>
      <c r="H24" s="27">
        <v>3072</v>
      </c>
      <c r="I24" s="29">
        <v>2727</v>
      </c>
      <c r="J24" s="53">
        <v>-11.23046875</v>
      </c>
      <c r="L24" s="88"/>
    </row>
    <row r="25" spans="1:12" s="24" customFormat="1" ht="12.6" customHeight="1" x14ac:dyDescent="0.2">
      <c r="A25" s="37"/>
      <c r="B25" s="37">
        <v>43</v>
      </c>
      <c r="C25" s="20" t="s">
        <v>52</v>
      </c>
      <c r="E25" s="58">
        <v>158</v>
      </c>
      <c r="F25" s="58">
        <v>131</v>
      </c>
      <c r="G25" s="59">
        <v>-17.088607594936708</v>
      </c>
      <c r="H25" s="60">
        <v>2419</v>
      </c>
      <c r="I25" s="58">
        <v>2128</v>
      </c>
      <c r="J25" s="59">
        <v>-12.029764365440265</v>
      </c>
      <c r="L25" s="88"/>
    </row>
    <row r="26" spans="1:12" s="24" customFormat="1" ht="12.6" customHeight="1" x14ac:dyDescent="0.2">
      <c r="A26" s="37"/>
      <c r="B26" s="37">
        <v>52</v>
      </c>
      <c r="C26" s="20" t="s">
        <v>53</v>
      </c>
      <c r="E26" s="58">
        <v>33</v>
      </c>
      <c r="F26" s="58">
        <v>36</v>
      </c>
      <c r="G26" s="59">
        <v>9.0909090909090917</v>
      </c>
      <c r="H26" s="60">
        <v>495</v>
      </c>
      <c r="I26" s="58">
        <v>469</v>
      </c>
      <c r="J26" s="59">
        <v>-5.2525252525252526</v>
      </c>
      <c r="L26" s="88"/>
    </row>
    <row r="27" spans="1:12" s="24" customFormat="1" ht="12.6" customHeight="1" x14ac:dyDescent="0.2">
      <c r="A27" s="37"/>
      <c r="B27" s="37">
        <v>81</v>
      </c>
      <c r="C27" s="20" t="s">
        <v>54</v>
      </c>
      <c r="E27" s="58">
        <v>8</v>
      </c>
      <c r="F27" s="58">
        <v>5</v>
      </c>
      <c r="G27" s="59">
        <v>-37.5</v>
      </c>
      <c r="H27" s="60">
        <v>87</v>
      </c>
      <c r="I27" s="58">
        <v>87</v>
      </c>
      <c r="J27" s="59">
        <v>0</v>
      </c>
      <c r="L27" s="88"/>
    </row>
    <row r="28" spans="1:12" s="24" customFormat="1" ht="12.6" customHeight="1" x14ac:dyDescent="0.2">
      <c r="A28" s="37"/>
      <c r="B28" s="37">
        <v>83</v>
      </c>
      <c r="C28" s="20" t="s">
        <v>55</v>
      </c>
      <c r="E28" s="58">
        <v>3</v>
      </c>
      <c r="F28" s="58">
        <v>4</v>
      </c>
      <c r="G28" s="59">
        <v>33.333333333333336</v>
      </c>
      <c r="H28" s="60">
        <v>70</v>
      </c>
      <c r="I28" s="58">
        <v>43</v>
      </c>
      <c r="J28" s="59">
        <v>-38.571428571428569</v>
      </c>
      <c r="L28" s="88"/>
    </row>
    <row r="29" spans="1:12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1</v>
      </c>
      <c r="I29" s="58">
        <v>0</v>
      </c>
      <c r="J29" s="59">
        <v>-100</v>
      </c>
      <c r="L29" s="88"/>
    </row>
    <row r="30" spans="1:12" s="24" customFormat="1" ht="15" customHeight="1" x14ac:dyDescent="0.2">
      <c r="A30" s="36">
        <v>5</v>
      </c>
      <c r="B30" s="25" t="s">
        <v>25</v>
      </c>
      <c r="C30" s="25"/>
      <c r="D30" s="25"/>
      <c r="E30" s="29">
        <v>412</v>
      </c>
      <c r="F30" s="29">
        <v>432</v>
      </c>
      <c r="G30" s="53">
        <v>4.8543689320388346</v>
      </c>
      <c r="H30" s="27">
        <v>3832</v>
      </c>
      <c r="I30" s="29">
        <v>4229</v>
      </c>
      <c r="J30" s="53">
        <v>10.360125260960334</v>
      </c>
      <c r="L30" s="88"/>
    </row>
    <row r="31" spans="1:12" s="24" customFormat="1" ht="12.6" customHeight="1" x14ac:dyDescent="0.2">
      <c r="A31" s="37"/>
      <c r="B31" s="37">
        <v>42</v>
      </c>
      <c r="C31" s="20" t="s">
        <v>57</v>
      </c>
      <c r="E31" s="58">
        <v>43</v>
      </c>
      <c r="F31" s="58">
        <v>53</v>
      </c>
      <c r="G31" s="59">
        <v>23.255813953488371</v>
      </c>
      <c r="H31" s="60">
        <v>340</v>
      </c>
      <c r="I31" s="58">
        <v>491</v>
      </c>
      <c r="J31" s="59">
        <v>44.411764705882355</v>
      </c>
      <c r="L31" s="88"/>
    </row>
    <row r="32" spans="1:12" s="24" customFormat="1" ht="12.6" customHeight="1" x14ac:dyDescent="0.2">
      <c r="A32" s="37"/>
      <c r="B32" s="37">
        <v>50</v>
      </c>
      <c r="C32" s="20" t="s">
        <v>58</v>
      </c>
      <c r="E32" s="58">
        <v>93</v>
      </c>
      <c r="F32" s="58">
        <v>78</v>
      </c>
      <c r="G32" s="59">
        <v>-16.129032258064516</v>
      </c>
      <c r="H32" s="60">
        <v>653</v>
      </c>
      <c r="I32" s="58">
        <v>732</v>
      </c>
      <c r="J32" s="59">
        <v>12.098009188361409</v>
      </c>
      <c r="L32" s="88"/>
    </row>
    <row r="33" spans="1:12" s="24" customFormat="1" ht="12.6" customHeight="1" x14ac:dyDescent="0.2">
      <c r="A33" s="37"/>
      <c r="B33" s="37">
        <v>51</v>
      </c>
      <c r="C33" s="20" t="s">
        <v>59</v>
      </c>
      <c r="E33" s="58">
        <v>175</v>
      </c>
      <c r="F33" s="58">
        <v>202</v>
      </c>
      <c r="G33" s="59">
        <v>15.428571428571429</v>
      </c>
      <c r="H33" s="60">
        <v>1811</v>
      </c>
      <c r="I33" s="58">
        <v>1949</v>
      </c>
      <c r="J33" s="59">
        <v>7.620099392600773</v>
      </c>
      <c r="L33" s="88"/>
    </row>
    <row r="34" spans="1:12" s="24" customFormat="1" ht="12.6" customHeight="1" x14ac:dyDescent="0.2">
      <c r="A34" s="37"/>
      <c r="B34" s="37">
        <v>80</v>
      </c>
      <c r="C34" s="20" t="s">
        <v>60</v>
      </c>
      <c r="E34" s="58">
        <v>101</v>
      </c>
      <c r="F34" s="58">
        <v>99</v>
      </c>
      <c r="G34" s="59">
        <v>-1.9801980198019802</v>
      </c>
      <c r="H34" s="60">
        <v>1020</v>
      </c>
      <c r="I34" s="58">
        <v>1050</v>
      </c>
      <c r="J34" s="59">
        <v>2.9411764705882355</v>
      </c>
      <c r="L34" s="88"/>
    </row>
    <row r="35" spans="1:12" s="24" customFormat="1" ht="12.6" customHeight="1" x14ac:dyDescent="0.2">
      <c r="A35" s="37"/>
      <c r="B35" s="37">
        <v>82</v>
      </c>
      <c r="C35" s="20" t="s">
        <v>61</v>
      </c>
      <c r="E35" s="58">
        <v>0</v>
      </c>
      <c r="F35" s="58">
        <v>0</v>
      </c>
      <c r="G35" s="59">
        <v>0</v>
      </c>
      <c r="H35" s="60">
        <v>8</v>
      </c>
      <c r="I35" s="58">
        <v>7</v>
      </c>
      <c r="J35" s="59">
        <v>-12.5</v>
      </c>
      <c r="L35" s="88"/>
    </row>
    <row r="36" spans="1:12" s="24" customFormat="1" ht="15" customHeight="1" x14ac:dyDescent="0.2">
      <c r="A36" s="36">
        <v>6</v>
      </c>
      <c r="B36" s="25" t="s">
        <v>26</v>
      </c>
      <c r="C36" s="25"/>
      <c r="D36" s="25"/>
      <c r="E36" s="29">
        <v>1407</v>
      </c>
      <c r="F36" s="29">
        <v>1402</v>
      </c>
      <c r="G36" s="53">
        <v>-0.35536602700781805</v>
      </c>
      <c r="H36" s="27">
        <v>46241</v>
      </c>
      <c r="I36" s="29">
        <v>42931</v>
      </c>
      <c r="J36" s="53">
        <v>-7.1581496939945071</v>
      </c>
      <c r="L36" s="88"/>
    </row>
    <row r="37" spans="1:12" s="24" customFormat="1" ht="12.6" customHeight="1" x14ac:dyDescent="0.2">
      <c r="A37" s="37"/>
      <c r="B37" s="37">
        <v>60</v>
      </c>
      <c r="C37" s="20" t="s">
        <v>62</v>
      </c>
      <c r="E37" s="58">
        <v>1178</v>
      </c>
      <c r="F37" s="58">
        <v>1143</v>
      </c>
      <c r="G37" s="59">
        <v>-2.9711375212224107</v>
      </c>
      <c r="H37" s="60">
        <v>43519</v>
      </c>
      <c r="I37" s="58">
        <v>40131</v>
      </c>
      <c r="J37" s="59">
        <v>-7.7851053562811643</v>
      </c>
      <c r="L37" s="88"/>
    </row>
    <row r="38" spans="1:12" s="24" customFormat="1" ht="12.6" customHeight="1" x14ac:dyDescent="0.2">
      <c r="A38" s="37"/>
      <c r="B38" s="37">
        <v>61</v>
      </c>
      <c r="C38" s="20" t="s">
        <v>63</v>
      </c>
      <c r="E38" s="58">
        <v>77</v>
      </c>
      <c r="F38" s="58">
        <v>39</v>
      </c>
      <c r="G38" s="59">
        <v>-49.350649350649348</v>
      </c>
      <c r="H38" s="60">
        <v>653</v>
      </c>
      <c r="I38" s="58">
        <v>799</v>
      </c>
      <c r="J38" s="59">
        <v>22.358346094946402</v>
      </c>
      <c r="L38" s="88"/>
    </row>
    <row r="39" spans="1:12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1</v>
      </c>
      <c r="J39" s="61" t="s">
        <v>95</v>
      </c>
      <c r="L39" s="88"/>
    </row>
    <row r="40" spans="1:12" s="24" customFormat="1" ht="12.6" customHeight="1" x14ac:dyDescent="0.2">
      <c r="A40" s="37"/>
      <c r="B40" s="37">
        <v>63</v>
      </c>
      <c r="C40" s="20" t="s">
        <v>65</v>
      </c>
      <c r="E40" s="58">
        <v>4</v>
      </c>
      <c r="F40" s="58">
        <v>3</v>
      </c>
      <c r="G40" s="59">
        <v>-25</v>
      </c>
      <c r="H40" s="60">
        <v>40</v>
      </c>
      <c r="I40" s="58">
        <v>36</v>
      </c>
      <c r="J40" s="59">
        <v>-10</v>
      </c>
      <c r="L40" s="88"/>
    </row>
    <row r="41" spans="1:12" s="24" customFormat="1" ht="12.6" customHeight="1" x14ac:dyDescent="0.2">
      <c r="A41" s="37"/>
      <c r="B41" s="37">
        <v>64</v>
      </c>
      <c r="C41" s="20" t="s">
        <v>66</v>
      </c>
      <c r="E41" s="58">
        <v>27</v>
      </c>
      <c r="F41" s="58">
        <v>114</v>
      </c>
      <c r="G41" s="59">
        <v>322.22222222222223</v>
      </c>
      <c r="H41" s="60">
        <v>271</v>
      </c>
      <c r="I41" s="58">
        <v>390</v>
      </c>
      <c r="J41" s="59">
        <v>43.911439114391143</v>
      </c>
      <c r="L41" s="88"/>
    </row>
    <row r="42" spans="1:12" s="24" customFormat="1" ht="12.6" customHeight="1" x14ac:dyDescent="0.2">
      <c r="A42" s="37"/>
      <c r="B42" s="37">
        <v>65</v>
      </c>
      <c r="C42" s="20" t="s">
        <v>67</v>
      </c>
      <c r="E42" s="58">
        <v>0</v>
      </c>
      <c r="F42" s="58">
        <v>2</v>
      </c>
      <c r="G42" s="61" t="s">
        <v>95</v>
      </c>
      <c r="H42" s="60">
        <v>16</v>
      </c>
      <c r="I42" s="58">
        <v>15</v>
      </c>
      <c r="J42" s="59">
        <v>-6.25</v>
      </c>
      <c r="L42" s="88"/>
    </row>
    <row r="43" spans="1:12" s="24" customFormat="1" ht="12.6" customHeight="1" x14ac:dyDescent="0.2">
      <c r="A43" s="37"/>
      <c r="B43" s="37">
        <v>66</v>
      </c>
      <c r="C43" s="20" t="s">
        <v>68</v>
      </c>
      <c r="E43" s="58">
        <v>95</v>
      </c>
      <c r="F43" s="58">
        <v>76</v>
      </c>
      <c r="G43" s="59">
        <v>-20</v>
      </c>
      <c r="H43" s="60">
        <v>1398</v>
      </c>
      <c r="I43" s="58">
        <v>1244</v>
      </c>
      <c r="J43" s="59">
        <v>-11.015736766809729</v>
      </c>
      <c r="L43" s="88"/>
    </row>
    <row r="44" spans="1:12" s="24" customFormat="1" ht="12.6" customHeight="1" x14ac:dyDescent="0.2">
      <c r="A44" s="37"/>
      <c r="B44" s="37">
        <v>67</v>
      </c>
      <c r="C44" s="20" t="s">
        <v>69</v>
      </c>
      <c r="E44" s="58">
        <v>15</v>
      </c>
      <c r="F44" s="58">
        <v>15</v>
      </c>
      <c r="G44" s="59">
        <v>0</v>
      </c>
      <c r="H44" s="60">
        <v>296</v>
      </c>
      <c r="I44" s="58">
        <v>275</v>
      </c>
      <c r="J44" s="59">
        <v>-7.0945945945945947</v>
      </c>
      <c r="L44" s="88"/>
    </row>
    <row r="45" spans="1:12" s="24" customFormat="1" ht="12.6" customHeight="1" x14ac:dyDescent="0.2">
      <c r="A45" s="37"/>
      <c r="B45" s="37">
        <v>68</v>
      </c>
      <c r="C45" s="20" t="s">
        <v>70</v>
      </c>
      <c r="E45" s="58">
        <v>11</v>
      </c>
      <c r="F45" s="58">
        <v>10</v>
      </c>
      <c r="G45" s="59">
        <v>-9.0909090909090917</v>
      </c>
      <c r="H45" s="60">
        <v>48</v>
      </c>
      <c r="I45" s="58">
        <v>40</v>
      </c>
      <c r="J45" s="59">
        <v>-16.666666666666668</v>
      </c>
      <c r="L45" s="88"/>
    </row>
    <row r="46" spans="1:12" s="24" customFormat="1" ht="15" customHeight="1" x14ac:dyDescent="0.2">
      <c r="A46" s="36">
        <v>7</v>
      </c>
      <c r="B46" s="25" t="s">
        <v>71</v>
      </c>
      <c r="C46" s="25"/>
      <c r="D46" s="25"/>
      <c r="E46" s="29">
        <v>1476</v>
      </c>
      <c r="F46" s="29">
        <v>1410</v>
      </c>
      <c r="G46" s="53">
        <v>-4.4715447154471546</v>
      </c>
      <c r="H46" s="27">
        <v>20004</v>
      </c>
      <c r="I46" s="29">
        <v>19056</v>
      </c>
      <c r="J46" s="53">
        <v>-4.7390521895620878</v>
      </c>
      <c r="L46" s="88"/>
    </row>
    <row r="47" spans="1:12" s="24" customFormat="1" ht="12.6" customHeight="1" x14ac:dyDescent="0.2">
      <c r="A47" s="37"/>
      <c r="B47" s="37">
        <v>85</v>
      </c>
      <c r="C47" s="20" t="s">
        <v>72</v>
      </c>
      <c r="E47" s="58">
        <v>46</v>
      </c>
      <c r="F47" s="58">
        <v>47</v>
      </c>
      <c r="G47" s="59">
        <v>2.1739130434782608</v>
      </c>
      <c r="H47" s="60">
        <v>840</v>
      </c>
      <c r="I47" s="58">
        <v>820</v>
      </c>
      <c r="J47" s="59">
        <v>-2.3809523809523809</v>
      </c>
      <c r="L47" s="88"/>
    </row>
    <row r="48" spans="1:12" s="24" customFormat="1" ht="12.6" customHeight="1" x14ac:dyDescent="0.2">
      <c r="A48" s="37"/>
      <c r="B48" s="37">
        <v>86</v>
      </c>
      <c r="C48" s="20" t="s">
        <v>73</v>
      </c>
      <c r="E48" s="58">
        <v>21</v>
      </c>
      <c r="F48" s="58">
        <v>6</v>
      </c>
      <c r="G48" s="59">
        <v>-71.428571428571431</v>
      </c>
      <c r="H48" s="60">
        <v>156</v>
      </c>
      <c r="I48" s="58">
        <v>89</v>
      </c>
      <c r="J48" s="59">
        <v>-42.948717948717949</v>
      </c>
      <c r="L48" s="88"/>
    </row>
    <row r="49" spans="1:12" s="24" customFormat="1" ht="12.6" customHeight="1" x14ac:dyDescent="0.2">
      <c r="A49" s="37"/>
      <c r="B49" s="37">
        <v>87</v>
      </c>
      <c r="C49" s="20" t="s">
        <v>74</v>
      </c>
      <c r="E49" s="58">
        <v>16</v>
      </c>
      <c r="F49" s="58">
        <v>4</v>
      </c>
      <c r="G49" s="59">
        <v>-75</v>
      </c>
      <c r="H49" s="60">
        <v>702</v>
      </c>
      <c r="I49" s="58">
        <v>659</v>
      </c>
      <c r="J49" s="59">
        <v>-6.1253561253561255</v>
      </c>
      <c r="L49" s="88"/>
    </row>
    <row r="50" spans="1:12" s="24" customFormat="1" ht="12.6" customHeight="1" x14ac:dyDescent="0.2">
      <c r="A50" s="37"/>
      <c r="B50" s="37">
        <v>88</v>
      </c>
      <c r="C50" s="20" t="s">
        <v>75</v>
      </c>
      <c r="E50" s="58">
        <v>0</v>
      </c>
      <c r="F50" s="58">
        <v>0</v>
      </c>
      <c r="G50" s="59">
        <v>0</v>
      </c>
      <c r="H50" s="60">
        <v>8</v>
      </c>
      <c r="I50" s="58">
        <v>5</v>
      </c>
      <c r="J50" s="59">
        <v>-37.5</v>
      </c>
      <c r="L50" s="88"/>
    </row>
    <row r="51" spans="1:12" s="24" customFormat="1" ht="12.6" customHeight="1" x14ac:dyDescent="0.2">
      <c r="A51" s="37"/>
      <c r="B51" s="37">
        <v>89</v>
      </c>
      <c r="C51" s="20" t="s">
        <v>76</v>
      </c>
      <c r="E51" s="58">
        <v>0</v>
      </c>
      <c r="F51" s="58">
        <v>0</v>
      </c>
      <c r="G51" s="59">
        <v>0</v>
      </c>
      <c r="H51" s="60">
        <v>4</v>
      </c>
      <c r="I51" s="58">
        <v>2</v>
      </c>
      <c r="J51" s="59">
        <v>-50</v>
      </c>
      <c r="L51" s="88"/>
    </row>
    <row r="52" spans="1:12" s="24" customFormat="1" ht="12.6" customHeight="1" x14ac:dyDescent="0.2">
      <c r="A52" s="37"/>
      <c r="B52" s="37">
        <v>90</v>
      </c>
      <c r="C52" s="20" t="s">
        <v>77</v>
      </c>
      <c r="E52" s="58">
        <v>1048</v>
      </c>
      <c r="F52" s="58">
        <v>950</v>
      </c>
      <c r="G52" s="59">
        <v>-9.3511450381679388</v>
      </c>
      <c r="H52" s="60">
        <v>13384</v>
      </c>
      <c r="I52" s="58">
        <v>12527</v>
      </c>
      <c r="J52" s="59">
        <v>-6.4031679617453676</v>
      </c>
      <c r="L52" s="88"/>
    </row>
    <row r="53" spans="1:12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2</v>
      </c>
      <c r="G53" s="59">
        <v>0</v>
      </c>
      <c r="H53" s="60">
        <v>7</v>
      </c>
      <c r="I53" s="58">
        <v>6</v>
      </c>
      <c r="J53" s="59">
        <v>-14.285714285714286</v>
      </c>
      <c r="L53" s="88"/>
    </row>
    <row r="54" spans="1:12" s="24" customFormat="1" ht="12.6" customHeight="1" x14ac:dyDescent="0.2">
      <c r="A54" s="37"/>
      <c r="B54" s="37">
        <v>92</v>
      </c>
      <c r="C54" s="20" t="s">
        <v>79</v>
      </c>
      <c r="E54" s="58">
        <v>50</v>
      </c>
      <c r="F54" s="58">
        <v>66</v>
      </c>
      <c r="G54" s="59">
        <v>32</v>
      </c>
      <c r="H54" s="60">
        <v>1561</v>
      </c>
      <c r="I54" s="58">
        <v>1590</v>
      </c>
      <c r="J54" s="59">
        <v>1.857783472133248</v>
      </c>
      <c r="L54" s="88"/>
    </row>
    <row r="55" spans="1:12" s="24" customFormat="1" ht="12.6" customHeight="1" x14ac:dyDescent="0.2">
      <c r="A55" s="37"/>
      <c r="B55" s="37">
        <v>93</v>
      </c>
      <c r="C55" s="20" t="s">
        <v>80</v>
      </c>
      <c r="E55" s="58">
        <v>91</v>
      </c>
      <c r="F55" s="58">
        <v>101</v>
      </c>
      <c r="G55" s="59">
        <v>10.989010989010989</v>
      </c>
      <c r="H55" s="60">
        <v>877</v>
      </c>
      <c r="I55" s="58">
        <v>850</v>
      </c>
      <c r="J55" s="59">
        <v>-3.0786773090079818</v>
      </c>
      <c r="L55" s="88"/>
    </row>
    <row r="56" spans="1:12" s="24" customFormat="1" ht="12.6" customHeight="1" x14ac:dyDescent="0.2">
      <c r="A56" s="37"/>
      <c r="B56" s="37">
        <v>94</v>
      </c>
      <c r="C56" s="20" t="s">
        <v>81</v>
      </c>
      <c r="E56" s="58">
        <v>68</v>
      </c>
      <c r="F56" s="58">
        <v>59</v>
      </c>
      <c r="G56" s="59">
        <v>-13.235294117647058</v>
      </c>
      <c r="H56" s="60">
        <v>868</v>
      </c>
      <c r="I56" s="58">
        <v>927</v>
      </c>
      <c r="J56" s="59">
        <v>6.7972350230414751</v>
      </c>
      <c r="L56" s="88"/>
    </row>
    <row r="57" spans="1:12" s="24" customFormat="1" ht="12.6" customHeight="1" x14ac:dyDescent="0.2">
      <c r="A57" s="37"/>
      <c r="B57" s="37">
        <v>95</v>
      </c>
      <c r="C57" s="20" t="s">
        <v>82</v>
      </c>
      <c r="E57" s="58">
        <v>100</v>
      </c>
      <c r="F57" s="58">
        <v>123</v>
      </c>
      <c r="G57" s="59">
        <v>23</v>
      </c>
      <c r="H57" s="60">
        <v>1138</v>
      </c>
      <c r="I57" s="58">
        <v>1150</v>
      </c>
      <c r="J57" s="59">
        <v>1.0544815465729349</v>
      </c>
      <c r="L57" s="88"/>
    </row>
    <row r="58" spans="1:12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59">
        <v>0</v>
      </c>
      <c r="H58" s="60">
        <v>4</v>
      </c>
      <c r="I58" s="58">
        <v>3</v>
      </c>
      <c r="J58" s="59">
        <v>-25</v>
      </c>
      <c r="L58" s="88"/>
    </row>
    <row r="59" spans="1:12" s="24" customFormat="1" ht="12.6" customHeight="1" x14ac:dyDescent="0.2">
      <c r="A59" s="37"/>
      <c r="B59" s="37">
        <v>98</v>
      </c>
      <c r="C59" s="20" t="s">
        <v>84</v>
      </c>
      <c r="E59" s="58">
        <v>2</v>
      </c>
      <c r="F59" s="58">
        <v>1</v>
      </c>
      <c r="G59" s="59">
        <v>-50</v>
      </c>
      <c r="H59" s="60">
        <v>10</v>
      </c>
      <c r="I59" s="58">
        <v>19</v>
      </c>
      <c r="J59" s="59">
        <v>90</v>
      </c>
      <c r="L59" s="88"/>
    </row>
    <row r="60" spans="1:12" s="24" customFormat="1" ht="12.6" customHeight="1" x14ac:dyDescent="0.2">
      <c r="A60" s="37"/>
      <c r="B60" s="37">
        <v>99</v>
      </c>
      <c r="C60" s="20" t="s">
        <v>85</v>
      </c>
      <c r="E60" s="58">
        <v>34</v>
      </c>
      <c r="F60" s="58">
        <v>51</v>
      </c>
      <c r="G60" s="59">
        <v>50</v>
      </c>
      <c r="H60" s="62">
        <v>445</v>
      </c>
      <c r="I60" s="58">
        <v>409</v>
      </c>
      <c r="J60" s="59">
        <v>-8.0898876404494384</v>
      </c>
      <c r="L60" s="88"/>
    </row>
    <row r="61" spans="1:12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2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2" ht="3" customHeight="1" x14ac:dyDescent="0.2">
      <c r="A63" s="47"/>
    </row>
    <row r="64" spans="1:12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7" width="15.85546875" style="1" customWidth="1"/>
    <col min="8" max="9" width="18.85546875" style="1" customWidth="1"/>
    <col min="10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84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141</v>
      </c>
      <c r="F3" s="104" t="s">
        <v>142</v>
      </c>
      <c r="G3" s="110"/>
      <c r="H3" s="104" t="s">
        <v>143</v>
      </c>
      <c r="I3" s="104" t="s">
        <v>144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32181</v>
      </c>
      <c r="F5" s="31">
        <v>30306</v>
      </c>
      <c r="G5" s="51">
        <v>-5.8264193157453157</v>
      </c>
      <c r="H5" s="50">
        <v>362437</v>
      </c>
      <c r="I5" s="31">
        <v>349763</v>
      </c>
      <c r="J5" s="51">
        <v>-3.4968835963215676</v>
      </c>
    </row>
    <row r="6" spans="1:11" s="22" customFormat="1" ht="15" customHeight="1" x14ac:dyDescent="0.2">
      <c r="A6" s="35" t="s">
        <v>39</v>
      </c>
      <c r="B6" s="83" t="s">
        <v>40</v>
      </c>
      <c r="D6" s="23"/>
      <c r="E6" s="28">
        <v>30611</v>
      </c>
      <c r="F6" s="28">
        <v>28745</v>
      </c>
      <c r="G6" s="52">
        <v>-6.0958478978145108</v>
      </c>
      <c r="H6" s="26">
        <v>343940</v>
      </c>
      <c r="I6" s="28">
        <v>332141</v>
      </c>
      <c r="J6" s="52">
        <v>-3.4305402105018317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24473</v>
      </c>
      <c r="F7" s="29">
        <v>22518</v>
      </c>
      <c r="G7" s="53">
        <v>-7.988395374494341</v>
      </c>
      <c r="H7" s="27">
        <v>256896</v>
      </c>
      <c r="I7" s="29">
        <v>248393</v>
      </c>
      <c r="J7" s="53">
        <v>-3.3098997259591432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24469</v>
      </c>
      <c r="F8" s="58">
        <v>22514</v>
      </c>
      <c r="G8" s="59">
        <v>-7.9897012546487396</v>
      </c>
      <c r="H8" s="60">
        <v>256854</v>
      </c>
      <c r="I8" s="58">
        <v>248348</v>
      </c>
      <c r="J8" s="59">
        <v>-3.3116089295864577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4</v>
      </c>
      <c r="F9" s="58">
        <v>4</v>
      </c>
      <c r="G9" s="59">
        <v>0</v>
      </c>
      <c r="H9" s="60">
        <v>42</v>
      </c>
      <c r="I9" s="58">
        <v>45</v>
      </c>
      <c r="J9" s="59">
        <v>7.1428571428571432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260</v>
      </c>
      <c r="F10" s="29">
        <v>271</v>
      </c>
      <c r="G10" s="53">
        <v>4.2307692307692308</v>
      </c>
      <c r="H10" s="27">
        <v>4911</v>
      </c>
      <c r="I10" s="29">
        <v>4984</v>
      </c>
      <c r="J10" s="53">
        <v>1.4864589696599471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171</v>
      </c>
      <c r="F11" s="58">
        <v>162</v>
      </c>
      <c r="G11" s="59">
        <v>-5.2631578947368425</v>
      </c>
      <c r="H11" s="60">
        <v>4038</v>
      </c>
      <c r="I11" s="58">
        <v>3999</v>
      </c>
      <c r="J11" s="59">
        <v>-0.96582466567607728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9</v>
      </c>
      <c r="F12" s="58">
        <v>28</v>
      </c>
      <c r="G12" s="59">
        <v>211.11111111111111</v>
      </c>
      <c r="H12" s="60">
        <v>222</v>
      </c>
      <c r="I12" s="58">
        <v>356</v>
      </c>
      <c r="J12" s="59">
        <v>60.36036036036036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47</v>
      </c>
      <c r="F13" s="58">
        <v>59</v>
      </c>
      <c r="G13" s="59">
        <v>25.531914893617021</v>
      </c>
      <c r="H13" s="60">
        <v>412</v>
      </c>
      <c r="I13" s="58">
        <v>420</v>
      </c>
      <c r="J13" s="59">
        <v>1.941747572815534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12</v>
      </c>
      <c r="F14" s="58">
        <v>8</v>
      </c>
      <c r="G14" s="59">
        <v>-33.333333333333336</v>
      </c>
      <c r="H14" s="60">
        <v>121</v>
      </c>
      <c r="I14" s="58">
        <v>123</v>
      </c>
      <c r="J14" s="59">
        <v>1.6528925619834711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21</v>
      </c>
      <c r="F15" s="58">
        <v>14</v>
      </c>
      <c r="G15" s="59">
        <v>-33.333333333333336</v>
      </c>
      <c r="H15" s="60">
        <v>118</v>
      </c>
      <c r="I15" s="58">
        <v>86</v>
      </c>
      <c r="J15" s="59">
        <v>-27.118644067796609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3145</v>
      </c>
      <c r="F16" s="29">
        <v>3054</v>
      </c>
      <c r="G16" s="53">
        <v>-2.8934817170111287</v>
      </c>
      <c r="H16" s="27">
        <v>31032</v>
      </c>
      <c r="I16" s="29">
        <v>30907</v>
      </c>
      <c r="J16" s="53">
        <v>-0.40281000257798399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2731</v>
      </c>
      <c r="F17" s="58">
        <v>2689</v>
      </c>
      <c r="G17" s="59">
        <v>-1.5378982057854267</v>
      </c>
      <c r="H17" s="60">
        <v>26928</v>
      </c>
      <c r="I17" s="58">
        <v>26940</v>
      </c>
      <c r="J17" s="59">
        <v>4.4563279857397504E-2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271</v>
      </c>
      <c r="F18" s="58">
        <v>288</v>
      </c>
      <c r="G18" s="59">
        <v>6.2730627306273066</v>
      </c>
      <c r="H18" s="60">
        <v>2732</v>
      </c>
      <c r="I18" s="58">
        <v>2872</v>
      </c>
      <c r="J18" s="59">
        <v>5.1244509516837482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1</v>
      </c>
      <c r="F20" s="58">
        <v>0</v>
      </c>
      <c r="G20" s="59">
        <v>-100</v>
      </c>
      <c r="H20" s="60">
        <v>1</v>
      </c>
      <c r="I20" s="58">
        <v>11</v>
      </c>
      <c r="J20" s="59">
        <v>1000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142</v>
      </c>
      <c r="F21" s="58">
        <v>77</v>
      </c>
      <c r="G21" s="59">
        <v>-45.774647887323944</v>
      </c>
      <c r="H21" s="60">
        <v>1371</v>
      </c>
      <c r="I21" s="58">
        <v>1084</v>
      </c>
      <c r="J21" s="59">
        <v>-20.933625091174324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10</v>
      </c>
      <c r="F22" s="58">
        <v>8</v>
      </c>
      <c r="G22" s="59">
        <v>-20</v>
      </c>
      <c r="H22" s="60">
        <v>81</v>
      </c>
      <c r="I22" s="58">
        <v>85</v>
      </c>
      <c r="J22" s="59">
        <v>4.9382716049382713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132</v>
      </c>
      <c r="F23" s="58">
        <v>69</v>
      </c>
      <c r="G23" s="59">
        <v>-47.727272727272727</v>
      </c>
      <c r="H23" s="60">
        <v>1290</v>
      </c>
      <c r="I23" s="58">
        <v>999</v>
      </c>
      <c r="J23" s="59">
        <v>-22.558139534883722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199</v>
      </c>
      <c r="F24" s="29">
        <v>166</v>
      </c>
      <c r="G24" s="53">
        <v>-16.582914572864322</v>
      </c>
      <c r="H24" s="27">
        <v>2872</v>
      </c>
      <c r="I24" s="29">
        <v>2543</v>
      </c>
      <c r="J24" s="53">
        <v>-11.455431754874652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147</v>
      </c>
      <c r="F25" s="58">
        <v>126</v>
      </c>
      <c r="G25" s="59">
        <v>-14.285714285714286</v>
      </c>
      <c r="H25" s="60">
        <v>2263</v>
      </c>
      <c r="I25" s="58">
        <v>1989</v>
      </c>
      <c r="J25" s="59">
        <v>-12.107821475916925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39</v>
      </c>
      <c r="F26" s="58">
        <v>29</v>
      </c>
      <c r="G26" s="59">
        <v>-25.641025641025642</v>
      </c>
      <c r="H26" s="60">
        <v>463</v>
      </c>
      <c r="I26" s="58">
        <v>433</v>
      </c>
      <c r="J26" s="59">
        <v>-6.4794816414686824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10</v>
      </c>
      <c r="F27" s="58">
        <v>9</v>
      </c>
      <c r="G27" s="59">
        <v>-10</v>
      </c>
      <c r="H27" s="60">
        <v>79</v>
      </c>
      <c r="I27" s="58">
        <v>82</v>
      </c>
      <c r="J27" s="59">
        <v>3.7974683544303796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3</v>
      </c>
      <c r="F28" s="58">
        <v>2</v>
      </c>
      <c r="G28" s="59">
        <v>-33.333333333333336</v>
      </c>
      <c r="H28" s="60">
        <v>66</v>
      </c>
      <c r="I28" s="58">
        <v>39</v>
      </c>
      <c r="J28" s="59">
        <v>-40.909090909090907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1</v>
      </c>
      <c r="I29" s="58">
        <v>0</v>
      </c>
      <c r="J29" s="59">
        <v>-100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304</v>
      </c>
      <c r="F30" s="29">
        <v>416</v>
      </c>
      <c r="G30" s="53">
        <v>36.842105263157897</v>
      </c>
      <c r="H30" s="27">
        <v>3405</v>
      </c>
      <c r="I30" s="29">
        <v>3787</v>
      </c>
      <c r="J30" s="53">
        <v>11.218795888399413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27</v>
      </c>
      <c r="F31" s="58">
        <v>49</v>
      </c>
      <c r="G31" s="59">
        <v>81.481481481481481</v>
      </c>
      <c r="H31" s="60">
        <v>294</v>
      </c>
      <c r="I31" s="58">
        <v>434</v>
      </c>
      <c r="J31" s="59">
        <v>47.61904761904762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52</v>
      </c>
      <c r="F32" s="58">
        <v>89</v>
      </c>
      <c r="G32" s="59">
        <v>71.15384615384616</v>
      </c>
      <c r="H32" s="60">
        <v>553</v>
      </c>
      <c r="I32" s="58">
        <v>649</v>
      </c>
      <c r="J32" s="59">
        <v>17.359855334538878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129</v>
      </c>
      <c r="F33" s="58">
        <v>169</v>
      </c>
      <c r="G33" s="59">
        <v>31.007751937984494</v>
      </c>
      <c r="H33" s="60">
        <v>1633</v>
      </c>
      <c r="I33" s="58">
        <v>1747</v>
      </c>
      <c r="J33" s="59">
        <v>6.9810165339865282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94</v>
      </c>
      <c r="F34" s="58">
        <v>107</v>
      </c>
      <c r="G34" s="59">
        <v>13.829787234042554</v>
      </c>
      <c r="H34" s="60">
        <v>917</v>
      </c>
      <c r="I34" s="58">
        <v>950</v>
      </c>
      <c r="J34" s="59">
        <v>3.5986913849509268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2</v>
      </c>
      <c r="F35" s="58">
        <v>2</v>
      </c>
      <c r="G35" s="59">
        <v>0</v>
      </c>
      <c r="H35" s="60">
        <v>8</v>
      </c>
      <c r="I35" s="58">
        <v>7</v>
      </c>
      <c r="J35" s="59">
        <v>-12.5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2230</v>
      </c>
      <c r="F36" s="29">
        <v>2320</v>
      </c>
      <c r="G36" s="53">
        <v>4.0358744394618835</v>
      </c>
      <c r="H36" s="27">
        <v>44824</v>
      </c>
      <c r="I36" s="29">
        <v>41527</v>
      </c>
      <c r="J36" s="53">
        <v>-7.3554345886132433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2055</v>
      </c>
      <c r="F37" s="58">
        <v>2113</v>
      </c>
      <c r="G37" s="59">
        <v>2.8223844282238444</v>
      </c>
      <c r="H37" s="60">
        <v>42330</v>
      </c>
      <c r="I37" s="58">
        <v>38986</v>
      </c>
      <c r="J37" s="59">
        <v>-7.8998346326482398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37</v>
      </c>
      <c r="F38" s="58">
        <v>59</v>
      </c>
      <c r="G38" s="59">
        <v>59.45945945945946</v>
      </c>
      <c r="H38" s="60">
        <v>576</v>
      </c>
      <c r="I38" s="58">
        <v>761</v>
      </c>
      <c r="J38" s="59">
        <v>32.118055555555557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1</v>
      </c>
      <c r="J39" s="61" t="s">
        <v>95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3</v>
      </c>
      <c r="F40" s="58">
        <v>4</v>
      </c>
      <c r="G40" s="59">
        <v>33.333333333333336</v>
      </c>
      <c r="H40" s="60">
        <v>36</v>
      </c>
      <c r="I40" s="58">
        <v>32</v>
      </c>
      <c r="J40" s="59">
        <v>-11.111111111111111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20</v>
      </c>
      <c r="F41" s="58">
        <v>37</v>
      </c>
      <c r="G41" s="59">
        <v>85</v>
      </c>
      <c r="H41" s="60">
        <v>243</v>
      </c>
      <c r="I41" s="58">
        <v>276</v>
      </c>
      <c r="J41" s="59">
        <v>13.580246913580247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4</v>
      </c>
      <c r="F42" s="58">
        <v>2</v>
      </c>
      <c r="G42" s="59">
        <v>-50</v>
      </c>
      <c r="H42" s="60">
        <v>16</v>
      </c>
      <c r="I42" s="58">
        <v>12</v>
      </c>
      <c r="J42" s="59">
        <v>-25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83</v>
      </c>
      <c r="F43" s="58">
        <v>87</v>
      </c>
      <c r="G43" s="59">
        <v>4.8192771084337354</v>
      </c>
      <c r="H43" s="60">
        <v>1306</v>
      </c>
      <c r="I43" s="58">
        <v>1169</v>
      </c>
      <c r="J43" s="59">
        <v>-10.490045941807045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27</v>
      </c>
      <c r="F44" s="58">
        <v>16</v>
      </c>
      <c r="G44" s="59">
        <v>-40.74074074074074</v>
      </c>
      <c r="H44" s="60">
        <v>281</v>
      </c>
      <c r="I44" s="58">
        <v>260</v>
      </c>
      <c r="J44" s="59">
        <v>-7.4733096085409256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1</v>
      </c>
      <c r="F45" s="58">
        <v>2</v>
      </c>
      <c r="G45" s="59">
        <v>100</v>
      </c>
      <c r="H45" s="60">
        <v>36</v>
      </c>
      <c r="I45" s="58">
        <v>30</v>
      </c>
      <c r="J45" s="59">
        <v>-16.666666666666668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1570</v>
      </c>
      <c r="F46" s="29">
        <v>1561</v>
      </c>
      <c r="G46" s="53">
        <v>-0.57324840764331209</v>
      </c>
      <c r="H46" s="27">
        <v>18497</v>
      </c>
      <c r="I46" s="29">
        <v>17622</v>
      </c>
      <c r="J46" s="53">
        <v>-4.7304968373249716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58</v>
      </c>
      <c r="F47" s="58">
        <v>63</v>
      </c>
      <c r="G47" s="59">
        <v>8.6206896551724146</v>
      </c>
      <c r="H47" s="60">
        <v>795</v>
      </c>
      <c r="I47" s="58">
        <v>774</v>
      </c>
      <c r="J47" s="59">
        <v>-2.641509433962264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4</v>
      </c>
      <c r="F48" s="58">
        <v>2</v>
      </c>
      <c r="G48" s="59">
        <v>-50</v>
      </c>
      <c r="H48" s="60">
        <v>134</v>
      </c>
      <c r="I48" s="58">
        <v>83</v>
      </c>
      <c r="J48" s="59">
        <v>-38.059701492537314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12</v>
      </c>
      <c r="F49" s="58">
        <v>17</v>
      </c>
      <c r="G49" s="59">
        <v>41.666666666666664</v>
      </c>
      <c r="H49" s="60">
        <v>685</v>
      </c>
      <c r="I49" s="58">
        <v>655</v>
      </c>
      <c r="J49" s="59">
        <v>-4.3795620437956204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0</v>
      </c>
      <c r="F50" s="58">
        <v>1</v>
      </c>
      <c r="G50" s="61" t="s">
        <v>95</v>
      </c>
      <c r="H50" s="60">
        <v>8</v>
      </c>
      <c r="I50" s="58">
        <v>5</v>
      </c>
      <c r="J50" s="59">
        <v>-37.5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0</v>
      </c>
      <c r="F51" s="58">
        <v>1</v>
      </c>
      <c r="G51" s="61" t="s">
        <v>95</v>
      </c>
      <c r="H51" s="60">
        <v>4</v>
      </c>
      <c r="I51" s="58">
        <v>2</v>
      </c>
      <c r="J51" s="59">
        <v>-50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1118</v>
      </c>
      <c r="F52" s="58">
        <v>1069</v>
      </c>
      <c r="G52" s="59">
        <v>-4.3828264758497317</v>
      </c>
      <c r="H52" s="60">
        <v>12318</v>
      </c>
      <c r="I52" s="58">
        <v>11571</v>
      </c>
      <c r="J52" s="59">
        <v>-6.064296151972723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0</v>
      </c>
      <c r="G53" s="59">
        <v>0</v>
      </c>
      <c r="H53" s="60">
        <v>7</v>
      </c>
      <c r="I53" s="58">
        <v>4</v>
      </c>
      <c r="J53" s="59">
        <v>-42.857142857142854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58</v>
      </c>
      <c r="F54" s="58">
        <v>74</v>
      </c>
      <c r="G54" s="59">
        <v>27.586206896551722</v>
      </c>
      <c r="H54" s="60">
        <v>1509</v>
      </c>
      <c r="I54" s="58">
        <v>1521</v>
      </c>
      <c r="J54" s="59">
        <v>0.79522862823061635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101</v>
      </c>
      <c r="F55" s="58">
        <v>121</v>
      </c>
      <c r="G55" s="59">
        <v>19.801980198019802</v>
      </c>
      <c r="H55" s="60">
        <v>785</v>
      </c>
      <c r="I55" s="58">
        <v>744</v>
      </c>
      <c r="J55" s="59">
        <v>-5.2229299363057322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65</v>
      </c>
      <c r="F56" s="58">
        <v>78</v>
      </c>
      <c r="G56" s="59">
        <v>20</v>
      </c>
      <c r="H56" s="60">
        <v>798</v>
      </c>
      <c r="I56" s="58">
        <v>866</v>
      </c>
      <c r="J56" s="59">
        <v>8.5213032581453643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91</v>
      </c>
      <c r="F57" s="58">
        <v>104</v>
      </c>
      <c r="G57" s="59">
        <v>14.285714285714286</v>
      </c>
      <c r="H57" s="60">
        <v>1035</v>
      </c>
      <c r="I57" s="58">
        <v>1018</v>
      </c>
      <c r="J57" s="59">
        <v>-1.642512077294686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61" t="s">
        <v>95</v>
      </c>
      <c r="H58" s="60">
        <v>4</v>
      </c>
      <c r="I58" s="58">
        <v>3</v>
      </c>
      <c r="J58" s="59">
        <v>-25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0</v>
      </c>
      <c r="F59" s="58">
        <v>0</v>
      </c>
      <c r="G59" s="61" t="s">
        <v>95</v>
      </c>
      <c r="H59" s="60">
        <v>8</v>
      </c>
      <c r="I59" s="58">
        <v>18</v>
      </c>
      <c r="J59" s="59">
        <v>125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63</v>
      </c>
      <c r="F60" s="58">
        <v>31</v>
      </c>
      <c r="G60" s="59">
        <v>-50.793650793650791</v>
      </c>
      <c r="H60" s="62">
        <v>407</v>
      </c>
      <c r="I60" s="58">
        <v>358</v>
      </c>
      <c r="J60" s="59">
        <v>-12.039312039312039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174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7" width="15.85546875" style="1" customWidth="1"/>
    <col min="8" max="9" width="18.85546875" style="1" customWidth="1"/>
    <col min="10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48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121</v>
      </c>
      <c r="F3" s="104" t="s">
        <v>122</v>
      </c>
      <c r="G3" s="110"/>
      <c r="H3" s="104" t="s">
        <v>123</v>
      </c>
      <c r="I3" s="104" t="s">
        <v>124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33369</v>
      </c>
      <c r="F5" s="31">
        <v>28634</v>
      </c>
      <c r="G5" s="51">
        <v>-14.2</v>
      </c>
      <c r="H5" s="50">
        <v>329783</v>
      </c>
      <c r="I5" s="31">
        <v>318848</v>
      </c>
      <c r="J5" s="51">
        <v>-3.3</v>
      </c>
    </row>
    <row r="6" spans="1:11" s="22" customFormat="1" ht="15" customHeight="1" x14ac:dyDescent="0.2">
      <c r="A6" s="35" t="s">
        <v>39</v>
      </c>
      <c r="B6" s="40" t="s">
        <v>40</v>
      </c>
      <c r="D6" s="23"/>
      <c r="E6" s="28">
        <v>31720</v>
      </c>
      <c r="F6" s="28">
        <v>27168</v>
      </c>
      <c r="G6" s="52">
        <v>-14.4</v>
      </c>
      <c r="H6" s="26">
        <v>312882</v>
      </c>
      <c r="I6" s="28">
        <v>302811</v>
      </c>
      <c r="J6" s="52">
        <v>-3.2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24479</v>
      </c>
      <c r="F7" s="29">
        <v>20366</v>
      </c>
      <c r="G7" s="53">
        <v>-16.8</v>
      </c>
      <c r="H7" s="27">
        <v>232038</v>
      </c>
      <c r="I7" s="29">
        <v>225363</v>
      </c>
      <c r="J7" s="53">
        <v>-2.9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24475</v>
      </c>
      <c r="F8" s="58">
        <v>20362</v>
      </c>
      <c r="G8" s="59">
        <v>-16.8</v>
      </c>
      <c r="H8" s="60">
        <v>232000</v>
      </c>
      <c r="I8" s="58">
        <v>225322</v>
      </c>
      <c r="J8" s="59">
        <v>-2.9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4</v>
      </c>
      <c r="F9" s="58">
        <v>4</v>
      </c>
      <c r="G9" s="59">
        <v>0</v>
      </c>
      <c r="H9" s="60">
        <v>38</v>
      </c>
      <c r="I9" s="58">
        <v>41</v>
      </c>
      <c r="J9" s="59">
        <v>7.9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335</v>
      </c>
      <c r="F10" s="29">
        <v>311</v>
      </c>
      <c r="G10" s="53">
        <v>-7.2</v>
      </c>
      <c r="H10" s="27">
        <v>4626</v>
      </c>
      <c r="I10" s="29">
        <v>4681</v>
      </c>
      <c r="J10" s="53">
        <v>1.2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255</v>
      </c>
      <c r="F11" s="58">
        <v>229</v>
      </c>
      <c r="G11" s="59">
        <v>-10.199999999999999</v>
      </c>
      <c r="H11" s="60">
        <v>3849</v>
      </c>
      <c r="I11" s="58">
        <v>3808</v>
      </c>
      <c r="J11" s="59">
        <v>-1.1000000000000001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14</v>
      </c>
      <c r="F12" s="58">
        <v>28</v>
      </c>
      <c r="G12" s="59">
        <v>100</v>
      </c>
      <c r="H12" s="60">
        <v>207</v>
      </c>
      <c r="I12" s="58">
        <v>323</v>
      </c>
      <c r="J12" s="59">
        <v>56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54</v>
      </c>
      <c r="F13" s="58">
        <v>36</v>
      </c>
      <c r="G13" s="59">
        <v>-33.299999999999997</v>
      </c>
      <c r="H13" s="60">
        <v>364</v>
      </c>
      <c r="I13" s="58">
        <v>361</v>
      </c>
      <c r="J13" s="59">
        <v>-0.8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10</v>
      </c>
      <c r="F14" s="58">
        <v>6</v>
      </c>
      <c r="G14" s="59">
        <v>-40</v>
      </c>
      <c r="H14" s="60">
        <v>109</v>
      </c>
      <c r="I14" s="58">
        <v>117</v>
      </c>
      <c r="J14" s="59">
        <v>7.3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2</v>
      </c>
      <c r="F15" s="58">
        <v>12</v>
      </c>
      <c r="G15" s="59">
        <v>500</v>
      </c>
      <c r="H15" s="60">
        <v>97</v>
      </c>
      <c r="I15" s="58">
        <v>72</v>
      </c>
      <c r="J15" s="59">
        <v>-25.8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3068</v>
      </c>
      <c r="F16" s="29">
        <v>2999</v>
      </c>
      <c r="G16" s="53">
        <v>-2.2000000000000002</v>
      </c>
      <c r="H16" s="27">
        <v>27865</v>
      </c>
      <c r="I16" s="29">
        <v>27836</v>
      </c>
      <c r="J16" s="53">
        <v>-0.1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2715</v>
      </c>
      <c r="F17" s="58">
        <v>2636</v>
      </c>
      <c r="G17" s="59">
        <v>-2.9</v>
      </c>
      <c r="H17" s="60">
        <v>24177</v>
      </c>
      <c r="I17" s="58">
        <v>24242</v>
      </c>
      <c r="J17" s="59">
        <v>0.3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255</v>
      </c>
      <c r="F18" s="58">
        <v>271</v>
      </c>
      <c r="G18" s="59">
        <v>6.3</v>
      </c>
      <c r="H18" s="60">
        <v>2463</v>
      </c>
      <c r="I18" s="58">
        <v>2578</v>
      </c>
      <c r="J18" s="59">
        <v>4.7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0</v>
      </c>
      <c r="G20" s="59">
        <v>0</v>
      </c>
      <c r="H20" s="60">
        <v>0</v>
      </c>
      <c r="I20" s="58">
        <v>11</v>
      </c>
      <c r="J20" s="61" t="s">
        <v>95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98</v>
      </c>
      <c r="F21" s="58">
        <v>92</v>
      </c>
      <c r="G21" s="59">
        <v>-6.1</v>
      </c>
      <c r="H21" s="60">
        <v>1225</v>
      </c>
      <c r="I21" s="58">
        <v>1005</v>
      </c>
      <c r="J21" s="59">
        <v>-18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9</v>
      </c>
      <c r="F22" s="58">
        <v>11</v>
      </c>
      <c r="G22" s="59">
        <v>22.2</v>
      </c>
      <c r="H22" s="60">
        <v>71</v>
      </c>
      <c r="I22" s="58">
        <v>77</v>
      </c>
      <c r="J22" s="59">
        <v>8.5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89</v>
      </c>
      <c r="F23" s="58">
        <v>81</v>
      </c>
      <c r="G23" s="59">
        <v>-9</v>
      </c>
      <c r="H23" s="60">
        <v>1154</v>
      </c>
      <c r="I23" s="58">
        <v>928</v>
      </c>
      <c r="J23" s="59">
        <v>-19.600000000000001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179</v>
      </c>
      <c r="F24" s="29">
        <v>154</v>
      </c>
      <c r="G24" s="53">
        <v>-14</v>
      </c>
      <c r="H24" s="27">
        <v>2671</v>
      </c>
      <c r="I24" s="29">
        <v>2369</v>
      </c>
      <c r="J24" s="53">
        <v>-11.3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136</v>
      </c>
      <c r="F25" s="58">
        <v>119</v>
      </c>
      <c r="G25" s="59">
        <v>-12.5</v>
      </c>
      <c r="H25" s="60">
        <v>2117</v>
      </c>
      <c r="I25" s="58">
        <v>1857</v>
      </c>
      <c r="J25" s="59">
        <v>-12.3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40</v>
      </c>
      <c r="F26" s="58">
        <v>30</v>
      </c>
      <c r="G26" s="59">
        <v>-25</v>
      </c>
      <c r="H26" s="60">
        <v>422</v>
      </c>
      <c r="I26" s="58">
        <v>404</v>
      </c>
      <c r="J26" s="59">
        <v>-4.3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2</v>
      </c>
      <c r="F27" s="58">
        <v>4</v>
      </c>
      <c r="G27" s="59">
        <v>100</v>
      </c>
      <c r="H27" s="60">
        <v>68</v>
      </c>
      <c r="I27" s="58">
        <v>71</v>
      </c>
      <c r="J27" s="59">
        <v>4.4000000000000004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1</v>
      </c>
      <c r="F28" s="58">
        <v>1</v>
      </c>
      <c r="G28" s="59">
        <v>0</v>
      </c>
      <c r="H28" s="60">
        <v>63</v>
      </c>
      <c r="I28" s="58">
        <v>37</v>
      </c>
      <c r="J28" s="59">
        <v>-41.3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1</v>
      </c>
      <c r="I29" s="58">
        <v>0</v>
      </c>
      <c r="J29" s="59">
        <v>-100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233</v>
      </c>
      <c r="F30" s="29">
        <v>317</v>
      </c>
      <c r="G30" s="53">
        <v>36.1</v>
      </c>
      <c r="H30" s="27">
        <v>3092</v>
      </c>
      <c r="I30" s="29">
        <v>3367</v>
      </c>
      <c r="J30" s="53">
        <v>8.9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20</v>
      </c>
      <c r="F31" s="58">
        <v>44</v>
      </c>
      <c r="G31" s="59">
        <v>120</v>
      </c>
      <c r="H31" s="60">
        <v>261</v>
      </c>
      <c r="I31" s="58">
        <v>383</v>
      </c>
      <c r="J31" s="59">
        <v>46.7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54</v>
      </c>
      <c r="F32" s="58">
        <v>47</v>
      </c>
      <c r="G32" s="59">
        <v>-13</v>
      </c>
      <c r="H32" s="60">
        <v>496</v>
      </c>
      <c r="I32" s="58">
        <v>557</v>
      </c>
      <c r="J32" s="59">
        <v>12.3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100</v>
      </c>
      <c r="F33" s="58">
        <v>138</v>
      </c>
      <c r="G33" s="59">
        <v>38</v>
      </c>
      <c r="H33" s="60">
        <v>1506</v>
      </c>
      <c r="I33" s="58">
        <v>1577</v>
      </c>
      <c r="J33" s="59">
        <v>4.7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58</v>
      </c>
      <c r="F34" s="58">
        <v>88</v>
      </c>
      <c r="G34" s="59">
        <v>51.7</v>
      </c>
      <c r="H34" s="60">
        <v>823</v>
      </c>
      <c r="I34" s="58">
        <v>845</v>
      </c>
      <c r="J34" s="59">
        <v>2.7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1</v>
      </c>
      <c r="F35" s="58">
        <v>0</v>
      </c>
      <c r="G35" s="59">
        <v>-100</v>
      </c>
      <c r="H35" s="60">
        <v>6</v>
      </c>
      <c r="I35" s="58">
        <v>5</v>
      </c>
      <c r="J35" s="59">
        <v>-16.7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3426</v>
      </c>
      <c r="F36" s="29">
        <v>3021</v>
      </c>
      <c r="G36" s="53">
        <v>-11.8</v>
      </c>
      <c r="H36" s="27">
        <v>42590</v>
      </c>
      <c r="I36" s="29">
        <v>39195</v>
      </c>
      <c r="J36" s="53">
        <v>-8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3199</v>
      </c>
      <c r="F37" s="58">
        <v>2815</v>
      </c>
      <c r="G37" s="59">
        <v>-12</v>
      </c>
      <c r="H37" s="60">
        <v>40272</v>
      </c>
      <c r="I37" s="58">
        <v>36861</v>
      </c>
      <c r="J37" s="59">
        <v>-8.5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62</v>
      </c>
      <c r="F38" s="58">
        <v>56</v>
      </c>
      <c r="G38" s="59">
        <v>-9.6999999999999993</v>
      </c>
      <c r="H38" s="60">
        <v>538</v>
      </c>
      <c r="I38" s="58">
        <v>702</v>
      </c>
      <c r="J38" s="59">
        <v>30.5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1</v>
      </c>
      <c r="J39" s="61" t="s">
        <v>95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6</v>
      </c>
      <c r="F40" s="58">
        <v>2</v>
      </c>
      <c r="G40" s="59">
        <v>-66.7</v>
      </c>
      <c r="H40" s="60">
        <v>33</v>
      </c>
      <c r="I40" s="58">
        <v>28</v>
      </c>
      <c r="J40" s="59">
        <v>-15.2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16</v>
      </c>
      <c r="F41" s="58">
        <v>36</v>
      </c>
      <c r="G41" s="59">
        <v>125</v>
      </c>
      <c r="H41" s="60">
        <v>223</v>
      </c>
      <c r="I41" s="58">
        <v>239</v>
      </c>
      <c r="J41" s="59">
        <v>7.2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1</v>
      </c>
      <c r="F42" s="58">
        <v>3</v>
      </c>
      <c r="G42" s="59">
        <v>200</v>
      </c>
      <c r="H42" s="60">
        <v>12</v>
      </c>
      <c r="I42" s="58">
        <v>10</v>
      </c>
      <c r="J42" s="59">
        <v>-15.2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115</v>
      </c>
      <c r="F43" s="58">
        <v>86</v>
      </c>
      <c r="G43" s="59">
        <v>-25.2</v>
      </c>
      <c r="H43" s="60">
        <v>1223</v>
      </c>
      <c r="I43" s="58">
        <v>1082</v>
      </c>
      <c r="J43" s="59">
        <v>-11.5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25</v>
      </c>
      <c r="F44" s="58">
        <v>23</v>
      </c>
      <c r="G44" s="59">
        <v>-8</v>
      </c>
      <c r="H44" s="60">
        <v>254</v>
      </c>
      <c r="I44" s="58">
        <v>244</v>
      </c>
      <c r="J44" s="59">
        <v>-3.9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2</v>
      </c>
      <c r="F45" s="58">
        <v>0</v>
      </c>
      <c r="G45" s="59">
        <v>-100</v>
      </c>
      <c r="H45" s="60">
        <v>35</v>
      </c>
      <c r="I45" s="58">
        <v>28</v>
      </c>
      <c r="J45" s="59">
        <v>-20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1649</v>
      </c>
      <c r="F46" s="29">
        <v>1466</v>
      </c>
      <c r="G46" s="53">
        <v>-11.1</v>
      </c>
      <c r="H46" s="27">
        <v>16901</v>
      </c>
      <c r="I46" s="29">
        <v>16037</v>
      </c>
      <c r="J46" s="53">
        <v>-5.0999999999999996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79</v>
      </c>
      <c r="F47" s="58">
        <v>53</v>
      </c>
      <c r="G47" s="59">
        <v>-32.9</v>
      </c>
      <c r="H47" s="60">
        <v>739</v>
      </c>
      <c r="I47" s="58">
        <v>710</v>
      </c>
      <c r="J47" s="59">
        <v>-3.9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7</v>
      </c>
      <c r="F48" s="58">
        <v>1</v>
      </c>
      <c r="G48" s="59">
        <v>-85.7</v>
      </c>
      <c r="H48" s="60">
        <v>130</v>
      </c>
      <c r="I48" s="58">
        <v>81</v>
      </c>
      <c r="J48" s="59">
        <v>-37.700000000000003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24</v>
      </c>
      <c r="F49" s="58">
        <v>20</v>
      </c>
      <c r="G49" s="59">
        <v>-16.7</v>
      </c>
      <c r="H49" s="60">
        <v>672</v>
      </c>
      <c r="I49" s="58">
        <v>637</v>
      </c>
      <c r="J49" s="59">
        <v>-5.2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1</v>
      </c>
      <c r="F50" s="58">
        <v>0</v>
      </c>
      <c r="G50" s="59">
        <v>-100</v>
      </c>
      <c r="H50" s="60">
        <v>8</v>
      </c>
      <c r="I50" s="58">
        <v>4</v>
      </c>
      <c r="J50" s="59">
        <v>-50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1</v>
      </c>
      <c r="F51" s="58">
        <v>0</v>
      </c>
      <c r="G51" s="59">
        <v>-100</v>
      </c>
      <c r="H51" s="60">
        <v>4</v>
      </c>
      <c r="I51" s="58">
        <v>1</v>
      </c>
      <c r="J51" s="59">
        <v>-75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1183</v>
      </c>
      <c r="F52" s="58">
        <v>1053</v>
      </c>
      <c r="G52" s="59">
        <v>-11</v>
      </c>
      <c r="H52" s="60">
        <v>11191</v>
      </c>
      <c r="I52" s="58">
        <v>10491</v>
      </c>
      <c r="J52" s="59">
        <v>-6.3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0</v>
      </c>
      <c r="F53" s="58">
        <v>0</v>
      </c>
      <c r="G53" s="59">
        <v>0</v>
      </c>
      <c r="H53" s="60">
        <v>7</v>
      </c>
      <c r="I53" s="58">
        <v>4</v>
      </c>
      <c r="J53" s="61">
        <v>-42.9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103</v>
      </c>
      <c r="F54" s="58">
        <v>93</v>
      </c>
      <c r="G54" s="59">
        <v>-9.6999999999999993</v>
      </c>
      <c r="H54" s="60">
        <v>1445</v>
      </c>
      <c r="I54" s="58">
        <v>1445</v>
      </c>
      <c r="J54" s="59">
        <v>0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76</v>
      </c>
      <c r="F55" s="58">
        <v>64</v>
      </c>
      <c r="G55" s="59">
        <v>-15.8</v>
      </c>
      <c r="H55" s="60">
        <v>683</v>
      </c>
      <c r="I55" s="58">
        <v>622</v>
      </c>
      <c r="J55" s="59">
        <v>-8.9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70</v>
      </c>
      <c r="F56" s="58">
        <v>50</v>
      </c>
      <c r="G56" s="59">
        <v>-28.6</v>
      </c>
      <c r="H56" s="60">
        <v>729</v>
      </c>
      <c r="I56" s="58">
        <v>787</v>
      </c>
      <c r="J56" s="59">
        <v>8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73</v>
      </c>
      <c r="F57" s="58">
        <v>104</v>
      </c>
      <c r="G57" s="59">
        <v>42.5</v>
      </c>
      <c r="H57" s="60">
        <v>941</v>
      </c>
      <c r="I57" s="58">
        <v>909</v>
      </c>
      <c r="J57" s="59">
        <v>-3.4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59">
        <v>0</v>
      </c>
      <c r="H58" s="60">
        <v>4</v>
      </c>
      <c r="I58" s="58">
        <v>3</v>
      </c>
      <c r="J58" s="59">
        <v>-25.074999999999999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1</v>
      </c>
      <c r="F59" s="58">
        <v>5</v>
      </c>
      <c r="G59" s="59">
        <v>400</v>
      </c>
      <c r="H59" s="60">
        <v>7</v>
      </c>
      <c r="I59" s="58">
        <v>18</v>
      </c>
      <c r="J59" s="59">
        <v>157.1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31</v>
      </c>
      <c r="F60" s="58">
        <v>23</v>
      </c>
      <c r="G60" s="59">
        <v>-25.8</v>
      </c>
      <c r="H60" s="62">
        <v>341</v>
      </c>
      <c r="I60" s="58">
        <v>325</v>
      </c>
      <c r="J60" s="59">
        <v>-4.7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78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117</v>
      </c>
      <c r="F3" s="104" t="s">
        <v>118</v>
      </c>
      <c r="G3" s="110"/>
      <c r="H3" s="104" t="s">
        <v>119</v>
      </c>
      <c r="I3" s="104" t="s">
        <v>120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32535</v>
      </c>
      <c r="F5" s="31">
        <v>31159</v>
      </c>
      <c r="G5" s="51">
        <v>-4.2292915321960969</v>
      </c>
      <c r="H5" s="50">
        <v>295975</v>
      </c>
      <c r="I5" s="31">
        <v>289803</v>
      </c>
      <c r="J5" s="51">
        <v>-2.0853112593969083</v>
      </c>
    </row>
    <row r="6" spans="1:11" s="22" customFormat="1" ht="15" customHeight="1" x14ac:dyDescent="0.2">
      <c r="A6" s="35" t="s">
        <v>39</v>
      </c>
      <c r="B6" s="77" t="s">
        <v>40</v>
      </c>
      <c r="D6" s="23"/>
      <c r="E6" s="28">
        <v>30888</v>
      </c>
      <c r="F6" s="28">
        <v>29638</v>
      </c>
      <c r="G6" s="52">
        <v>-4.046879046879047</v>
      </c>
      <c r="H6" s="26">
        <v>280754</v>
      </c>
      <c r="I6" s="28">
        <v>275259</v>
      </c>
      <c r="J6" s="52">
        <v>-1.9572294606666334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22913</v>
      </c>
      <c r="F7" s="29">
        <v>21335</v>
      </c>
      <c r="G7" s="53">
        <v>-6.8869200890324267</v>
      </c>
      <c r="H7" s="27">
        <v>207238</v>
      </c>
      <c r="I7" s="29">
        <v>204668</v>
      </c>
      <c r="J7" s="53">
        <v>-1.2401200552022313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22908</v>
      </c>
      <c r="F8" s="58">
        <v>21331</v>
      </c>
      <c r="G8" s="59">
        <v>-6.8840579710144931</v>
      </c>
      <c r="H8" s="60">
        <v>207204</v>
      </c>
      <c r="I8" s="58">
        <v>204631</v>
      </c>
      <c r="J8" s="59">
        <v>-1.241771394374626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5</v>
      </c>
      <c r="F9" s="58">
        <v>4</v>
      </c>
      <c r="G9" s="59">
        <v>-20</v>
      </c>
      <c r="H9" s="60">
        <v>34</v>
      </c>
      <c r="I9" s="58">
        <v>37</v>
      </c>
      <c r="J9" s="59">
        <v>8.8235294117647065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440</v>
      </c>
      <c r="F10" s="29">
        <v>403</v>
      </c>
      <c r="G10" s="53">
        <v>-8.4090909090909083</v>
      </c>
      <c r="H10" s="27">
        <v>4267</v>
      </c>
      <c r="I10" s="29">
        <v>4349</v>
      </c>
      <c r="J10" s="53">
        <v>1.9217248652449028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309</v>
      </c>
      <c r="F11" s="58">
        <v>277</v>
      </c>
      <c r="G11" s="59">
        <v>-10.355987055016181</v>
      </c>
      <c r="H11" s="60">
        <v>3572</v>
      </c>
      <c r="I11" s="58">
        <v>3562</v>
      </c>
      <c r="J11" s="59">
        <v>-0.27995520716685329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20</v>
      </c>
      <c r="F12" s="58">
        <v>26</v>
      </c>
      <c r="G12" s="59">
        <v>30</v>
      </c>
      <c r="H12" s="60">
        <v>191</v>
      </c>
      <c r="I12" s="58">
        <v>292</v>
      </c>
      <c r="J12" s="59">
        <v>52.879581151832461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61</v>
      </c>
      <c r="F13" s="58">
        <v>58</v>
      </c>
      <c r="G13" s="59">
        <v>-4.918032786885246</v>
      </c>
      <c r="H13" s="60">
        <v>310</v>
      </c>
      <c r="I13" s="58">
        <v>324</v>
      </c>
      <c r="J13" s="59">
        <v>4.5161290322580649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39</v>
      </c>
      <c r="F14" s="58">
        <v>29</v>
      </c>
      <c r="G14" s="59">
        <v>-25.641025641025642</v>
      </c>
      <c r="H14" s="60">
        <v>99</v>
      </c>
      <c r="I14" s="58">
        <v>111</v>
      </c>
      <c r="J14" s="59">
        <v>12.121212121212121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11</v>
      </c>
      <c r="F15" s="58">
        <v>13</v>
      </c>
      <c r="G15" s="59">
        <v>18.181818181818183</v>
      </c>
      <c r="H15" s="60">
        <v>95</v>
      </c>
      <c r="I15" s="58">
        <v>60</v>
      </c>
      <c r="J15" s="59">
        <v>-36.842105263157897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2905</v>
      </c>
      <c r="F16" s="29">
        <v>3089</v>
      </c>
      <c r="G16" s="53">
        <v>6.3339070567986226</v>
      </c>
      <c r="H16" s="27">
        <v>24765</v>
      </c>
      <c r="I16" s="29">
        <v>24816</v>
      </c>
      <c r="J16" s="53">
        <v>0.2059357964869776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2492</v>
      </c>
      <c r="F17" s="58">
        <v>2712</v>
      </c>
      <c r="G17" s="59">
        <v>8.8282504012841088</v>
      </c>
      <c r="H17" s="60">
        <v>21440</v>
      </c>
      <c r="I17" s="58">
        <v>21592</v>
      </c>
      <c r="J17" s="59">
        <v>0.70895522388059706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317</v>
      </c>
      <c r="F18" s="58">
        <v>284</v>
      </c>
      <c r="G18" s="59">
        <v>-10.410094637223974</v>
      </c>
      <c r="H18" s="60">
        <v>2204</v>
      </c>
      <c r="I18" s="58">
        <v>2302</v>
      </c>
      <c r="J18" s="59">
        <v>4.4464609800362975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1</v>
      </c>
      <c r="G20" s="61" t="s">
        <v>95</v>
      </c>
      <c r="H20" s="60">
        <v>0</v>
      </c>
      <c r="I20" s="58">
        <v>11</v>
      </c>
      <c r="J20" s="61" t="s">
        <v>95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96</v>
      </c>
      <c r="F21" s="58">
        <v>92</v>
      </c>
      <c r="G21" s="59">
        <v>-4.166666666666667</v>
      </c>
      <c r="H21" s="60">
        <v>1121</v>
      </c>
      <c r="I21" s="58">
        <v>911</v>
      </c>
      <c r="J21" s="59">
        <v>-18.73327386262266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9</v>
      </c>
      <c r="F22" s="58">
        <v>7</v>
      </c>
      <c r="G22" s="59">
        <v>-22.222222222222221</v>
      </c>
      <c r="H22" s="60">
        <v>62</v>
      </c>
      <c r="I22" s="58">
        <v>65</v>
      </c>
      <c r="J22" s="59">
        <v>4.838709677419355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87</v>
      </c>
      <c r="F23" s="58">
        <v>85</v>
      </c>
      <c r="G23" s="59">
        <v>-2.2988505747126435</v>
      </c>
      <c r="H23" s="60">
        <v>1059</v>
      </c>
      <c r="I23" s="58">
        <v>846</v>
      </c>
      <c r="J23" s="59">
        <v>-20.113314447592067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242</v>
      </c>
      <c r="F24" s="29">
        <v>237</v>
      </c>
      <c r="G24" s="53">
        <v>-2.0661157024793386</v>
      </c>
      <c r="H24" s="27">
        <v>2478</v>
      </c>
      <c r="I24" s="29">
        <v>2212</v>
      </c>
      <c r="J24" s="53">
        <v>-10.734463276836157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181</v>
      </c>
      <c r="F25" s="58">
        <v>177</v>
      </c>
      <c r="G25" s="59">
        <v>-2.2099447513812156</v>
      </c>
      <c r="H25" s="60">
        <v>1971</v>
      </c>
      <c r="I25" s="58">
        <v>1737</v>
      </c>
      <c r="J25" s="59">
        <v>-11.872146118721462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37</v>
      </c>
      <c r="F26" s="58">
        <v>38</v>
      </c>
      <c r="G26" s="59">
        <v>2.7027027027027026</v>
      </c>
      <c r="H26" s="60">
        <v>379</v>
      </c>
      <c r="I26" s="58">
        <v>373</v>
      </c>
      <c r="J26" s="59">
        <v>-1.5831134564643798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12</v>
      </c>
      <c r="F27" s="58">
        <v>13</v>
      </c>
      <c r="G27" s="59">
        <v>8.3333333333333339</v>
      </c>
      <c r="H27" s="60">
        <v>66</v>
      </c>
      <c r="I27" s="58">
        <v>66</v>
      </c>
      <c r="J27" s="59">
        <v>0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12</v>
      </c>
      <c r="F28" s="58">
        <v>9</v>
      </c>
      <c r="G28" s="59">
        <v>-25</v>
      </c>
      <c r="H28" s="60">
        <v>61</v>
      </c>
      <c r="I28" s="58">
        <v>36</v>
      </c>
      <c r="J28" s="59">
        <v>-40.983606557377051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1</v>
      </c>
      <c r="I29" s="58">
        <v>0</v>
      </c>
      <c r="J29" s="59">
        <v>-100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338</v>
      </c>
      <c r="F30" s="29">
        <v>363</v>
      </c>
      <c r="G30" s="53">
        <v>7.3964497041420119</v>
      </c>
      <c r="H30" s="27">
        <v>2857</v>
      </c>
      <c r="I30" s="29">
        <v>3048</v>
      </c>
      <c r="J30" s="53">
        <v>6.685334266713336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21</v>
      </c>
      <c r="F31" s="58">
        <v>43</v>
      </c>
      <c r="G31" s="59">
        <v>104.76190476190476</v>
      </c>
      <c r="H31" s="60">
        <v>241</v>
      </c>
      <c r="I31" s="58">
        <v>338</v>
      </c>
      <c r="J31" s="59">
        <v>40.248962655601659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53</v>
      </c>
      <c r="F32" s="58">
        <v>58</v>
      </c>
      <c r="G32" s="59">
        <v>9.433962264150944</v>
      </c>
      <c r="H32" s="60">
        <v>439</v>
      </c>
      <c r="I32" s="58">
        <v>507</v>
      </c>
      <c r="J32" s="59">
        <v>15.489749430523919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188</v>
      </c>
      <c r="F33" s="58">
        <v>183</v>
      </c>
      <c r="G33" s="59">
        <v>-2.6595744680851063</v>
      </c>
      <c r="H33" s="60">
        <v>1409</v>
      </c>
      <c r="I33" s="58">
        <v>1441</v>
      </c>
      <c r="J33" s="59">
        <v>2.2711142654364798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76</v>
      </c>
      <c r="F34" s="58">
        <v>77</v>
      </c>
      <c r="G34" s="59">
        <v>1.3157894736842106</v>
      </c>
      <c r="H34" s="60">
        <v>762</v>
      </c>
      <c r="I34" s="58">
        <v>757</v>
      </c>
      <c r="J34" s="59">
        <v>-0.65616797900262469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0</v>
      </c>
      <c r="F35" s="58">
        <v>2</v>
      </c>
      <c r="G35" s="61" t="s">
        <v>95</v>
      </c>
      <c r="H35" s="60">
        <v>6</v>
      </c>
      <c r="I35" s="58">
        <v>5</v>
      </c>
      <c r="J35" s="59">
        <v>-16.666666666666668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4050</v>
      </c>
      <c r="F36" s="29">
        <v>4211</v>
      </c>
      <c r="G36" s="53">
        <v>3.9753086419753085</v>
      </c>
      <c r="H36" s="27">
        <v>39149</v>
      </c>
      <c r="I36" s="29">
        <v>36166</v>
      </c>
      <c r="J36" s="53">
        <v>-7.6196071419448774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3801</v>
      </c>
      <c r="F37" s="58">
        <v>3909</v>
      </c>
      <c r="G37" s="59">
        <v>2.8413575374901341</v>
      </c>
      <c r="H37" s="60">
        <v>37059</v>
      </c>
      <c r="I37" s="58">
        <v>34037</v>
      </c>
      <c r="J37" s="59">
        <v>-8.1545643433443971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77</v>
      </c>
      <c r="F38" s="58">
        <v>68</v>
      </c>
      <c r="G38" s="59">
        <v>-11.688311688311689</v>
      </c>
      <c r="H38" s="60">
        <v>475</v>
      </c>
      <c r="I38" s="58">
        <v>646</v>
      </c>
      <c r="J38" s="59">
        <v>36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1</v>
      </c>
      <c r="G39" s="59">
        <v>-11.688311688311689</v>
      </c>
      <c r="H39" s="60">
        <v>0</v>
      </c>
      <c r="I39" s="58">
        <v>1</v>
      </c>
      <c r="J39" s="61" t="s">
        <v>95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5</v>
      </c>
      <c r="F40" s="58">
        <v>5</v>
      </c>
      <c r="G40" s="59">
        <v>0</v>
      </c>
      <c r="H40" s="60">
        <v>27</v>
      </c>
      <c r="I40" s="58">
        <v>26</v>
      </c>
      <c r="J40" s="59">
        <v>-3.7037037037037037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10</v>
      </c>
      <c r="F41" s="58">
        <v>72</v>
      </c>
      <c r="G41" s="59">
        <v>620</v>
      </c>
      <c r="H41" s="60">
        <v>207</v>
      </c>
      <c r="I41" s="58">
        <v>204</v>
      </c>
      <c r="J41" s="59">
        <v>-1.4492753623188406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0</v>
      </c>
      <c r="F42" s="58">
        <v>2</v>
      </c>
      <c r="G42" s="61" t="s">
        <v>95</v>
      </c>
      <c r="H42" s="60">
        <v>11</v>
      </c>
      <c r="I42" s="58">
        <v>7</v>
      </c>
      <c r="J42" s="59">
        <v>-36.363636363636367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136</v>
      </c>
      <c r="F43" s="58">
        <v>130</v>
      </c>
      <c r="G43" s="59">
        <v>-4.4117647058823533</v>
      </c>
      <c r="H43" s="60">
        <v>1108</v>
      </c>
      <c r="I43" s="58">
        <v>996</v>
      </c>
      <c r="J43" s="59">
        <v>-10.108303249097473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21</v>
      </c>
      <c r="F44" s="58">
        <v>23</v>
      </c>
      <c r="G44" s="59">
        <v>9.5238095238095237</v>
      </c>
      <c r="H44" s="60">
        <v>229</v>
      </c>
      <c r="I44" s="58">
        <v>221</v>
      </c>
      <c r="J44" s="59">
        <v>-3.4934497816593888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0</v>
      </c>
      <c r="F45" s="58">
        <v>1</v>
      </c>
      <c r="G45" s="61" t="s">
        <v>95</v>
      </c>
      <c r="H45" s="60">
        <v>33</v>
      </c>
      <c r="I45" s="58">
        <v>28</v>
      </c>
      <c r="J45" s="59">
        <v>-15.151515151515152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1647</v>
      </c>
      <c r="F46" s="29">
        <v>1521</v>
      </c>
      <c r="G46" s="53">
        <v>-7.6502732240437155</v>
      </c>
      <c r="H46" s="27">
        <v>15221</v>
      </c>
      <c r="I46" s="29">
        <v>14544</v>
      </c>
      <c r="J46" s="53">
        <v>-4.4478023782931473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78</v>
      </c>
      <c r="F47" s="58">
        <v>76</v>
      </c>
      <c r="G47" s="59">
        <v>-2.5641025641025643</v>
      </c>
      <c r="H47" s="60">
        <v>658</v>
      </c>
      <c r="I47" s="58">
        <v>656</v>
      </c>
      <c r="J47" s="59">
        <v>-0.303951367781155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4</v>
      </c>
      <c r="F48" s="58">
        <v>2</v>
      </c>
      <c r="G48" s="59">
        <v>-50</v>
      </c>
      <c r="H48" s="60">
        <v>122</v>
      </c>
      <c r="I48" s="58">
        <v>80</v>
      </c>
      <c r="J48" s="59">
        <v>-34.42622950819672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43</v>
      </c>
      <c r="F49" s="58">
        <v>30</v>
      </c>
      <c r="G49" s="59">
        <v>-30.232558139534884</v>
      </c>
      <c r="H49" s="60">
        <v>646</v>
      </c>
      <c r="I49" s="58">
        <v>617</v>
      </c>
      <c r="J49" s="59">
        <v>-4.4891640866873068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1</v>
      </c>
      <c r="F50" s="58">
        <v>1</v>
      </c>
      <c r="G50" s="59">
        <v>0</v>
      </c>
      <c r="H50" s="60">
        <v>7</v>
      </c>
      <c r="I50" s="58">
        <v>4</v>
      </c>
      <c r="J50" s="59">
        <v>-42.857142857142854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0</v>
      </c>
      <c r="F51" s="58">
        <v>0</v>
      </c>
      <c r="G51" s="59">
        <v>0</v>
      </c>
      <c r="H51" s="60">
        <v>3</v>
      </c>
      <c r="I51" s="58">
        <v>1</v>
      </c>
      <c r="J51" s="59">
        <v>-66.666666666666671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1170</v>
      </c>
      <c r="F52" s="58">
        <v>1036</v>
      </c>
      <c r="G52" s="59">
        <v>-11.452991452991453</v>
      </c>
      <c r="H52" s="60">
        <v>9998</v>
      </c>
      <c r="I52" s="58">
        <v>9430</v>
      </c>
      <c r="J52" s="59">
        <v>-5.6811362272454495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2</v>
      </c>
      <c r="F53" s="58">
        <v>0</v>
      </c>
      <c r="G53" s="61">
        <v>-100</v>
      </c>
      <c r="H53" s="60">
        <v>7</v>
      </c>
      <c r="I53" s="58">
        <v>4</v>
      </c>
      <c r="J53" s="59">
        <v>-42.857142857142854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82</v>
      </c>
      <c r="F54" s="58">
        <v>124</v>
      </c>
      <c r="G54" s="59">
        <v>51.219512195121951</v>
      </c>
      <c r="H54" s="60">
        <v>1339</v>
      </c>
      <c r="I54" s="58">
        <v>1344</v>
      </c>
      <c r="J54" s="59">
        <v>0.37341299477221807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66</v>
      </c>
      <c r="F55" s="58">
        <v>58</v>
      </c>
      <c r="G55" s="59">
        <v>-12.121212121212121</v>
      </c>
      <c r="H55" s="60">
        <v>605</v>
      </c>
      <c r="I55" s="58">
        <v>557</v>
      </c>
      <c r="J55" s="59">
        <v>-7.9338842975206614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70</v>
      </c>
      <c r="F56" s="58">
        <v>65</v>
      </c>
      <c r="G56" s="59">
        <v>-7.1428571428571432</v>
      </c>
      <c r="H56" s="60">
        <v>657</v>
      </c>
      <c r="I56" s="58">
        <v>734</v>
      </c>
      <c r="J56" s="59">
        <v>11.719939117199392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102</v>
      </c>
      <c r="F57" s="58">
        <v>99</v>
      </c>
      <c r="G57" s="59">
        <v>-2.9411764705882355</v>
      </c>
      <c r="H57" s="60">
        <v>863</v>
      </c>
      <c r="I57" s="58">
        <v>799</v>
      </c>
      <c r="J57" s="59">
        <v>-7.4159907300115879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1</v>
      </c>
      <c r="F58" s="58">
        <v>0</v>
      </c>
      <c r="G58" s="59">
        <v>-100</v>
      </c>
      <c r="H58" s="60">
        <v>4</v>
      </c>
      <c r="I58" s="58">
        <v>3</v>
      </c>
      <c r="J58" s="59">
        <v>-25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2</v>
      </c>
      <c r="F59" s="58">
        <v>1</v>
      </c>
      <c r="G59" s="59">
        <v>-50</v>
      </c>
      <c r="H59" s="60">
        <v>6</v>
      </c>
      <c r="I59" s="58">
        <v>13</v>
      </c>
      <c r="J59" s="59">
        <v>116.66666666666667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26</v>
      </c>
      <c r="F60" s="58">
        <v>29</v>
      </c>
      <c r="G60" s="59">
        <v>11.538461538461538</v>
      </c>
      <c r="H60" s="62">
        <v>306</v>
      </c>
      <c r="I60" s="58">
        <v>302</v>
      </c>
      <c r="J60" s="59">
        <v>-1.3071895424836601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baseColWidth="10" defaultColWidth="12" defaultRowHeight="10.199999999999999" x14ac:dyDescent="0.2"/>
  <cols>
    <col min="1" max="1" width="3.85546875" style="38" customWidth="1"/>
    <col min="2" max="2" width="4.7109375" style="38" customWidth="1"/>
    <col min="3" max="3" width="4.42578125" style="1" customWidth="1"/>
    <col min="4" max="4" width="31.7109375" style="1" customWidth="1"/>
    <col min="5" max="10" width="15.85546875" style="1" customWidth="1"/>
    <col min="11" max="16384" width="12" style="1"/>
  </cols>
  <sheetData>
    <row r="1" spans="1:11" ht="15" customHeight="1" x14ac:dyDescent="0.25">
      <c r="A1" s="65" t="s">
        <v>100</v>
      </c>
      <c r="K1" s="18" t="s">
        <v>0</v>
      </c>
    </row>
    <row r="2" spans="1:11" s="24" customFormat="1" x14ac:dyDescent="0.2">
      <c r="A2" s="78" t="s">
        <v>86</v>
      </c>
      <c r="B2" s="99" t="s">
        <v>35</v>
      </c>
      <c r="C2" s="100"/>
      <c r="D2" s="101"/>
      <c r="E2" s="21">
        <v>2017</v>
      </c>
      <c r="F2" s="19">
        <v>2018</v>
      </c>
      <c r="G2" s="109" t="s">
        <v>94</v>
      </c>
      <c r="H2" s="21">
        <v>2017</v>
      </c>
      <c r="I2" s="19">
        <v>2018</v>
      </c>
      <c r="J2" s="109" t="s">
        <v>94</v>
      </c>
    </row>
    <row r="3" spans="1:11" s="24" customFormat="1" ht="11.25" customHeight="1" x14ac:dyDescent="0.2">
      <c r="A3" s="42"/>
      <c r="B3" s="42" t="s">
        <v>86</v>
      </c>
      <c r="C3" s="44" t="s">
        <v>36</v>
      </c>
      <c r="D3" s="45"/>
      <c r="E3" s="102" t="s">
        <v>129</v>
      </c>
      <c r="F3" s="104" t="s">
        <v>130</v>
      </c>
      <c r="G3" s="110"/>
      <c r="H3" s="104" t="s">
        <v>131</v>
      </c>
      <c r="I3" s="104" t="s">
        <v>132</v>
      </c>
      <c r="J3" s="110"/>
    </row>
    <row r="4" spans="1:11" s="24" customFormat="1" ht="11.25" customHeight="1" x14ac:dyDescent="0.2">
      <c r="A4" s="43"/>
      <c r="B4" s="43"/>
      <c r="D4" s="34"/>
      <c r="E4" s="103"/>
      <c r="F4" s="105"/>
      <c r="G4" s="111"/>
      <c r="H4" s="105"/>
      <c r="I4" s="105"/>
      <c r="J4" s="111"/>
    </row>
    <row r="5" spans="1:11" s="22" customFormat="1" ht="15" customHeight="1" x14ac:dyDescent="0.2">
      <c r="A5" s="35" t="s">
        <v>37</v>
      </c>
      <c r="B5" s="97" t="s">
        <v>38</v>
      </c>
      <c r="C5" s="98"/>
      <c r="D5" s="98"/>
      <c r="E5" s="31">
        <v>35317</v>
      </c>
      <c r="F5" s="31">
        <v>35582</v>
      </c>
      <c r="G5" s="51">
        <v>0.75034685845343607</v>
      </c>
      <c r="H5" s="50">
        <v>262955</v>
      </c>
      <c r="I5" s="31">
        <v>258327</v>
      </c>
      <c r="J5" s="51">
        <v>-1.7599969576543515</v>
      </c>
    </row>
    <row r="6" spans="1:11" s="22" customFormat="1" ht="15" customHeight="1" x14ac:dyDescent="0.2">
      <c r="A6" s="35" t="s">
        <v>39</v>
      </c>
      <c r="B6" s="77" t="s">
        <v>40</v>
      </c>
      <c r="D6" s="23"/>
      <c r="E6" s="28">
        <v>33468</v>
      </c>
      <c r="F6" s="28">
        <v>33844</v>
      </c>
      <c r="G6" s="52">
        <v>1.1234612166845943</v>
      </c>
      <c r="H6" s="26">
        <v>249427</v>
      </c>
      <c r="I6" s="28">
        <v>245332</v>
      </c>
      <c r="J6" s="52">
        <v>-1.6417629206140474</v>
      </c>
    </row>
    <row r="7" spans="1:11" s="24" customFormat="1" ht="15" customHeight="1" x14ac:dyDescent="0.2">
      <c r="A7" s="36">
        <v>1</v>
      </c>
      <c r="B7" s="41" t="s">
        <v>22</v>
      </c>
      <c r="C7" s="25"/>
      <c r="D7" s="25"/>
      <c r="E7" s="29">
        <v>24578</v>
      </c>
      <c r="F7" s="29">
        <v>25121</v>
      </c>
      <c r="G7" s="53">
        <v>2.2092928635364961</v>
      </c>
      <c r="H7" s="27">
        <v>183977</v>
      </c>
      <c r="I7" s="29">
        <v>183115</v>
      </c>
      <c r="J7" s="53">
        <v>-0.46853682797306184</v>
      </c>
    </row>
    <row r="8" spans="1:11" s="24" customFormat="1" ht="12.6" customHeight="1" x14ac:dyDescent="0.2">
      <c r="A8" s="37"/>
      <c r="B8" s="37">
        <v>1</v>
      </c>
      <c r="C8" s="20" t="s">
        <v>22</v>
      </c>
      <c r="D8" s="20"/>
      <c r="E8" s="58">
        <v>24576</v>
      </c>
      <c r="F8" s="58">
        <v>25117</v>
      </c>
      <c r="G8" s="59">
        <v>2.2013346354166665</v>
      </c>
      <c r="H8" s="60">
        <v>183948</v>
      </c>
      <c r="I8" s="58">
        <v>183082</v>
      </c>
      <c r="J8" s="59">
        <v>-0.47078522191053995</v>
      </c>
    </row>
    <row r="9" spans="1:11" s="24" customFormat="1" ht="12.6" customHeight="1" x14ac:dyDescent="0.2">
      <c r="A9" s="37"/>
      <c r="B9" s="37">
        <v>2</v>
      </c>
      <c r="C9" s="20" t="s">
        <v>41</v>
      </c>
      <c r="D9" s="20"/>
      <c r="E9" s="58">
        <v>2</v>
      </c>
      <c r="F9" s="58">
        <v>4</v>
      </c>
      <c r="G9" s="59">
        <v>100</v>
      </c>
      <c r="H9" s="60">
        <v>29</v>
      </c>
      <c r="I9" s="58">
        <v>33</v>
      </c>
      <c r="J9" s="59">
        <v>13.793103448275861</v>
      </c>
    </row>
    <row r="10" spans="1:11" s="24" customFormat="1" ht="15" customHeight="1" x14ac:dyDescent="0.2">
      <c r="A10" s="36">
        <v>2</v>
      </c>
      <c r="B10" s="25" t="s">
        <v>89</v>
      </c>
      <c r="C10" s="25"/>
      <c r="D10" s="25"/>
      <c r="E10" s="29">
        <v>487</v>
      </c>
      <c r="F10" s="29">
        <v>531</v>
      </c>
      <c r="G10" s="53">
        <v>9.0349075975359341</v>
      </c>
      <c r="H10" s="27">
        <v>3793</v>
      </c>
      <c r="I10" s="29">
        <v>3918</v>
      </c>
      <c r="J10" s="53">
        <v>3.2955444239388347</v>
      </c>
    </row>
    <row r="11" spans="1:11" s="24" customFormat="1" ht="12.6" customHeight="1" x14ac:dyDescent="0.2">
      <c r="A11" s="37"/>
      <c r="B11" s="37">
        <v>10</v>
      </c>
      <c r="C11" s="20" t="s">
        <v>42</v>
      </c>
      <c r="E11" s="58">
        <v>414</v>
      </c>
      <c r="F11" s="58">
        <v>443</v>
      </c>
      <c r="G11" s="59">
        <v>7.0048309178743962</v>
      </c>
      <c r="H11" s="60">
        <v>3234</v>
      </c>
      <c r="I11" s="58">
        <v>3261</v>
      </c>
      <c r="J11" s="59">
        <v>0.83487940630797774</v>
      </c>
    </row>
    <row r="12" spans="1:11" s="24" customFormat="1" ht="12.6" customHeight="1" x14ac:dyDescent="0.2">
      <c r="A12" s="37"/>
      <c r="B12" s="37">
        <v>11</v>
      </c>
      <c r="C12" s="20" t="s">
        <v>43</v>
      </c>
      <c r="E12" s="58">
        <v>25</v>
      </c>
      <c r="F12" s="58">
        <v>38</v>
      </c>
      <c r="G12" s="59">
        <v>52</v>
      </c>
      <c r="H12" s="60">
        <v>166</v>
      </c>
      <c r="I12" s="58">
        <v>261</v>
      </c>
      <c r="J12" s="59">
        <v>57.2289156626506</v>
      </c>
    </row>
    <row r="13" spans="1:11" s="24" customFormat="1" ht="12.6" customHeight="1" x14ac:dyDescent="0.2">
      <c r="A13" s="37"/>
      <c r="B13" s="37">
        <v>20</v>
      </c>
      <c r="C13" s="20" t="s">
        <v>44</v>
      </c>
      <c r="E13" s="58">
        <v>28</v>
      </c>
      <c r="F13" s="58">
        <v>33</v>
      </c>
      <c r="G13" s="59">
        <v>17.857142857142858</v>
      </c>
      <c r="H13" s="60">
        <v>249</v>
      </c>
      <c r="I13" s="58">
        <v>266</v>
      </c>
      <c r="J13" s="59">
        <v>6.8273092369477908</v>
      </c>
    </row>
    <row r="14" spans="1:11" s="24" customFormat="1" ht="12.6" customHeight="1" x14ac:dyDescent="0.2">
      <c r="A14" s="37"/>
      <c r="B14" s="37">
        <v>21</v>
      </c>
      <c r="C14" s="20" t="s">
        <v>45</v>
      </c>
      <c r="E14" s="58">
        <v>10</v>
      </c>
      <c r="F14" s="58">
        <v>6</v>
      </c>
      <c r="G14" s="59">
        <v>-40</v>
      </c>
      <c r="H14" s="60">
        <v>60</v>
      </c>
      <c r="I14" s="58">
        <v>83</v>
      </c>
      <c r="J14" s="59">
        <v>38.333333333333336</v>
      </c>
    </row>
    <row r="15" spans="1:11" s="24" customFormat="1" ht="12.6" customHeight="1" x14ac:dyDescent="0.2">
      <c r="A15" s="37"/>
      <c r="B15" s="37">
        <v>22</v>
      </c>
      <c r="C15" s="20" t="s">
        <v>46</v>
      </c>
      <c r="E15" s="58">
        <v>10</v>
      </c>
      <c r="F15" s="58">
        <v>11</v>
      </c>
      <c r="G15" s="59">
        <v>10</v>
      </c>
      <c r="H15" s="60">
        <v>84</v>
      </c>
      <c r="I15" s="58">
        <v>47</v>
      </c>
      <c r="J15" s="59">
        <v>-44.047619047619051</v>
      </c>
    </row>
    <row r="16" spans="1:11" s="24" customFormat="1" ht="15" customHeight="1" x14ac:dyDescent="0.2">
      <c r="A16" s="36">
        <v>3</v>
      </c>
      <c r="B16" s="25" t="s">
        <v>23</v>
      </c>
      <c r="C16" s="25"/>
      <c r="D16" s="25"/>
      <c r="E16" s="29">
        <v>2751</v>
      </c>
      <c r="F16" s="29">
        <v>2983</v>
      </c>
      <c r="G16" s="53">
        <v>8.4332969829153033</v>
      </c>
      <c r="H16" s="27">
        <v>21834</v>
      </c>
      <c r="I16" s="29">
        <v>21706</v>
      </c>
      <c r="J16" s="53">
        <v>-0.58624164147659619</v>
      </c>
    </row>
    <row r="17" spans="1:10" s="24" customFormat="1" ht="12.6" customHeight="1" x14ac:dyDescent="0.2">
      <c r="A17" s="37"/>
      <c r="B17" s="37">
        <v>30</v>
      </c>
      <c r="C17" s="20" t="s">
        <v>47</v>
      </c>
      <c r="E17" s="58">
        <v>2400</v>
      </c>
      <c r="F17" s="58">
        <v>2608</v>
      </c>
      <c r="G17" s="59">
        <v>8.6666666666666661</v>
      </c>
      <c r="H17" s="60">
        <v>18929</v>
      </c>
      <c r="I17" s="58">
        <v>18862</v>
      </c>
      <c r="J17" s="59">
        <v>-0.35395425009245074</v>
      </c>
    </row>
    <row r="18" spans="1:10" s="24" customFormat="1" ht="12.6" customHeight="1" x14ac:dyDescent="0.2">
      <c r="A18" s="37"/>
      <c r="B18" s="37">
        <v>35</v>
      </c>
      <c r="C18" s="20" t="s">
        <v>48</v>
      </c>
      <c r="E18" s="58">
        <v>240</v>
      </c>
      <c r="F18" s="58">
        <v>296</v>
      </c>
      <c r="G18" s="59">
        <v>23.333333333333332</v>
      </c>
      <c r="H18" s="60">
        <v>1886</v>
      </c>
      <c r="I18" s="58">
        <v>2016</v>
      </c>
      <c r="J18" s="59">
        <v>6.8928950159066806</v>
      </c>
    </row>
    <row r="19" spans="1:10" s="24" customFormat="1" ht="12.6" customHeight="1" x14ac:dyDescent="0.2">
      <c r="A19" s="37"/>
      <c r="B19" s="37">
        <v>36</v>
      </c>
      <c r="C19" s="20" t="s">
        <v>49</v>
      </c>
      <c r="E19" s="58">
        <v>0</v>
      </c>
      <c r="F19" s="58">
        <v>0</v>
      </c>
      <c r="G19" s="59">
        <v>0</v>
      </c>
      <c r="H19" s="60">
        <v>0</v>
      </c>
      <c r="I19" s="58">
        <v>0</v>
      </c>
      <c r="J19" s="59">
        <v>0</v>
      </c>
    </row>
    <row r="20" spans="1:10" s="24" customFormat="1" ht="12.6" customHeight="1" x14ac:dyDescent="0.2">
      <c r="A20" s="37"/>
      <c r="B20" s="37">
        <v>37</v>
      </c>
      <c r="C20" s="20" t="s">
        <v>50</v>
      </c>
      <c r="E20" s="58">
        <v>0</v>
      </c>
      <c r="F20" s="58">
        <v>2</v>
      </c>
      <c r="G20" s="61" t="s">
        <v>95</v>
      </c>
      <c r="H20" s="60">
        <v>0</v>
      </c>
      <c r="I20" s="58">
        <v>9</v>
      </c>
      <c r="J20" s="61" t="s">
        <v>95</v>
      </c>
    </row>
    <row r="21" spans="1:10" s="24" customFormat="1" ht="12.6" customHeight="1" x14ac:dyDescent="0.2">
      <c r="A21" s="37"/>
      <c r="B21" s="37">
        <v>38</v>
      </c>
      <c r="C21" s="20" t="s">
        <v>51</v>
      </c>
      <c r="E21" s="58">
        <v>111</v>
      </c>
      <c r="F21" s="58">
        <v>77</v>
      </c>
      <c r="G21" s="59">
        <v>-30.63063063063063</v>
      </c>
      <c r="H21" s="60">
        <v>1019</v>
      </c>
      <c r="I21" s="58">
        <v>819</v>
      </c>
      <c r="J21" s="59">
        <v>-19.627085377821395</v>
      </c>
    </row>
    <row r="22" spans="1:10" s="24" customFormat="1" ht="12.6" customHeight="1" x14ac:dyDescent="0.2">
      <c r="A22" s="37"/>
      <c r="B22" s="106">
        <v>38.1</v>
      </c>
      <c r="C22" s="108"/>
      <c r="D22" s="20" t="s">
        <v>90</v>
      </c>
      <c r="E22" s="58">
        <v>5</v>
      </c>
      <c r="F22" s="58">
        <v>12</v>
      </c>
      <c r="G22" s="59">
        <v>140</v>
      </c>
      <c r="H22" s="60">
        <v>53</v>
      </c>
      <c r="I22" s="58">
        <v>58</v>
      </c>
      <c r="J22" s="59">
        <v>9.433962264150944</v>
      </c>
    </row>
    <row r="23" spans="1:10" s="24" customFormat="1" ht="12.6" customHeight="1" x14ac:dyDescent="0.2">
      <c r="A23" s="37"/>
      <c r="B23" s="106">
        <v>38.200000000000003</v>
      </c>
      <c r="C23" s="108"/>
      <c r="D23" s="20" t="s">
        <v>91</v>
      </c>
      <c r="E23" s="58">
        <v>106</v>
      </c>
      <c r="F23" s="58">
        <v>65</v>
      </c>
      <c r="G23" s="59">
        <v>-38.679245283018865</v>
      </c>
      <c r="H23" s="60">
        <v>966</v>
      </c>
      <c r="I23" s="58">
        <v>761</v>
      </c>
      <c r="J23" s="59">
        <v>-21.221532091097309</v>
      </c>
    </row>
    <row r="24" spans="1:10" s="24" customFormat="1" ht="15" customHeight="1" x14ac:dyDescent="0.2">
      <c r="A24" s="36">
        <v>4</v>
      </c>
      <c r="B24" s="25" t="s">
        <v>24</v>
      </c>
      <c r="C24" s="25"/>
      <c r="D24" s="25"/>
      <c r="E24" s="29">
        <v>259</v>
      </c>
      <c r="F24" s="29">
        <v>279</v>
      </c>
      <c r="G24" s="53">
        <v>7.7220077220077217</v>
      </c>
      <c r="H24" s="27">
        <v>2231</v>
      </c>
      <c r="I24" s="29">
        <v>1969</v>
      </c>
      <c r="J24" s="53">
        <v>-11.743612729717615</v>
      </c>
    </row>
    <row r="25" spans="1:10" s="24" customFormat="1" ht="12.6" customHeight="1" x14ac:dyDescent="0.2">
      <c r="A25" s="37"/>
      <c r="B25" s="37">
        <v>43</v>
      </c>
      <c r="C25" s="20" t="s">
        <v>52</v>
      </c>
      <c r="E25" s="58">
        <v>210</v>
      </c>
      <c r="F25" s="58">
        <v>230</v>
      </c>
      <c r="G25" s="59">
        <v>9.5238095238095237</v>
      </c>
      <c r="H25" s="60">
        <v>1786</v>
      </c>
      <c r="I25" s="58">
        <v>1558</v>
      </c>
      <c r="J25" s="59">
        <v>-12.76595744680851</v>
      </c>
    </row>
    <row r="26" spans="1:10" s="24" customFormat="1" ht="12.6" customHeight="1" x14ac:dyDescent="0.2">
      <c r="A26" s="37"/>
      <c r="B26" s="37">
        <v>52</v>
      </c>
      <c r="C26" s="20" t="s">
        <v>53</v>
      </c>
      <c r="E26" s="58">
        <v>44</v>
      </c>
      <c r="F26" s="58">
        <v>38</v>
      </c>
      <c r="G26" s="59">
        <v>-13.636363636363637</v>
      </c>
      <c r="H26" s="60">
        <v>342</v>
      </c>
      <c r="I26" s="58">
        <v>330</v>
      </c>
      <c r="J26" s="59">
        <v>-3.5087719298245612</v>
      </c>
    </row>
    <row r="27" spans="1:10" s="24" customFormat="1" ht="12.6" customHeight="1" x14ac:dyDescent="0.2">
      <c r="A27" s="37"/>
      <c r="B27" s="37">
        <v>81</v>
      </c>
      <c r="C27" s="20" t="s">
        <v>54</v>
      </c>
      <c r="E27" s="58">
        <v>2</v>
      </c>
      <c r="F27" s="58">
        <v>8</v>
      </c>
      <c r="G27" s="59">
        <v>300</v>
      </c>
      <c r="H27" s="60">
        <v>53</v>
      </c>
      <c r="I27" s="58">
        <v>54</v>
      </c>
      <c r="J27" s="59">
        <v>1.8867924528301887</v>
      </c>
    </row>
    <row r="28" spans="1:10" s="24" customFormat="1" ht="12.6" customHeight="1" x14ac:dyDescent="0.2">
      <c r="A28" s="37"/>
      <c r="B28" s="37">
        <v>83</v>
      </c>
      <c r="C28" s="20" t="s">
        <v>55</v>
      </c>
      <c r="E28" s="58">
        <v>3</v>
      </c>
      <c r="F28" s="58">
        <v>3</v>
      </c>
      <c r="G28" s="59">
        <v>0</v>
      </c>
      <c r="H28" s="60">
        <v>49</v>
      </c>
      <c r="I28" s="58">
        <v>27</v>
      </c>
      <c r="J28" s="59">
        <v>-44.897959183673471</v>
      </c>
    </row>
    <row r="29" spans="1:10" s="24" customFormat="1" ht="12.6" customHeight="1" x14ac:dyDescent="0.2">
      <c r="A29" s="37"/>
      <c r="B29" s="37">
        <v>84</v>
      </c>
      <c r="C29" s="20" t="s">
        <v>56</v>
      </c>
      <c r="E29" s="58">
        <v>0</v>
      </c>
      <c r="F29" s="58">
        <v>0</v>
      </c>
      <c r="G29" s="59">
        <v>0</v>
      </c>
      <c r="H29" s="60">
        <v>1</v>
      </c>
      <c r="I29" s="58">
        <v>0</v>
      </c>
      <c r="J29" s="59">
        <v>-100</v>
      </c>
    </row>
    <row r="30" spans="1:10" s="24" customFormat="1" ht="15" customHeight="1" x14ac:dyDescent="0.2">
      <c r="A30" s="36">
        <v>5</v>
      </c>
      <c r="B30" s="25" t="s">
        <v>25</v>
      </c>
      <c r="C30" s="25"/>
      <c r="D30" s="25"/>
      <c r="E30" s="29">
        <v>289</v>
      </c>
      <c r="F30" s="29">
        <v>393</v>
      </c>
      <c r="G30" s="53">
        <v>35.98615916955017</v>
      </c>
      <c r="H30" s="27">
        <v>2514</v>
      </c>
      <c r="I30" s="29">
        <v>2677</v>
      </c>
      <c r="J30" s="53">
        <v>6.4836913285600639</v>
      </c>
    </row>
    <row r="31" spans="1:10" s="24" customFormat="1" ht="12.6" customHeight="1" x14ac:dyDescent="0.2">
      <c r="A31" s="37"/>
      <c r="B31" s="37">
        <v>42</v>
      </c>
      <c r="C31" s="20" t="s">
        <v>57</v>
      </c>
      <c r="E31" s="58">
        <v>31</v>
      </c>
      <c r="F31" s="58">
        <v>51</v>
      </c>
      <c r="G31" s="59">
        <v>64.516129032258064</v>
      </c>
      <c r="H31" s="60">
        <v>218</v>
      </c>
      <c r="I31" s="58">
        <v>292</v>
      </c>
      <c r="J31" s="59">
        <v>33.944954128440365</v>
      </c>
    </row>
    <row r="32" spans="1:10" s="24" customFormat="1" ht="12.6" customHeight="1" x14ac:dyDescent="0.2">
      <c r="A32" s="37"/>
      <c r="B32" s="37">
        <v>50</v>
      </c>
      <c r="C32" s="20" t="s">
        <v>58</v>
      </c>
      <c r="E32" s="58">
        <v>44</v>
      </c>
      <c r="F32" s="58">
        <v>71</v>
      </c>
      <c r="G32" s="59">
        <v>61.363636363636367</v>
      </c>
      <c r="H32" s="60">
        <v>385</v>
      </c>
      <c r="I32" s="58">
        <v>446</v>
      </c>
      <c r="J32" s="59">
        <v>15.844155844155845</v>
      </c>
    </row>
    <row r="33" spans="1:10" s="24" customFormat="1" ht="12.6" customHeight="1" x14ac:dyDescent="0.2">
      <c r="A33" s="37"/>
      <c r="B33" s="37">
        <v>51</v>
      </c>
      <c r="C33" s="20" t="s">
        <v>59</v>
      </c>
      <c r="E33" s="58">
        <v>133</v>
      </c>
      <c r="F33" s="58">
        <v>171</v>
      </c>
      <c r="G33" s="59">
        <v>28.571428571428573</v>
      </c>
      <c r="H33" s="60">
        <v>1218</v>
      </c>
      <c r="I33" s="58">
        <v>1256</v>
      </c>
      <c r="J33" s="59">
        <v>3.1198686371100166</v>
      </c>
    </row>
    <row r="34" spans="1:10" s="24" customFormat="1" ht="12.6" customHeight="1" x14ac:dyDescent="0.2">
      <c r="A34" s="37"/>
      <c r="B34" s="37">
        <v>80</v>
      </c>
      <c r="C34" s="20" t="s">
        <v>60</v>
      </c>
      <c r="E34" s="58">
        <v>80</v>
      </c>
      <c r="F34" s="58">
        <v>100</v>
      </c>
      <c r="G34" s="59">
        <v>25</v>
      </c>
      <c r="H34" s="60">
        <v>687</v>
      </c>
      <c r="I34" s="58">
        <v>680</v>
      </c>
      <c r="J34" s="59">
        <v>-1.0189228529839884</v>
      </c>
    </row>
    <row r="35" spans="1:10" s="24" customFormat="1" ht="12.6" customHeight="1" x14ac:dyDescent="0.2">
      <c r="A35" s="37"/>
      <c r="B35" s="37">
        <v>82</v>
      </c>
      <c r="C35" s="20" t="s">
        <v>61</v>
      </c>
      <c r="E35" s="58">
        <v>1</v>
      </c>
      <c r="F35" s="58">
        <v>0</v>
      </c>
      <c r="G35" s="59">
        <v>-100</v>
      </c>
      <c r="H35" s="60">
        <v>6</v>
      </c>
      <c r="I35" s="58">
        <v>3</v>
      </c>
      <c r="J35" s="59">
        <v>-50</v>
      </c>
    </row>
    <row r="36" spans="1:10" s="24" customFormat="1" ht="15" customHeight="1" x14ac:dyDescent="0.2">
      <c r="A36" s="36">
        <v>6</v>
      </c>
      <c r="B36" s="25" t="s">
        <v>26</v>
      </c>
      <c r="C36" s="25"/>
      <c r="D36" s="25"/>
      <c r="E36" s="29">
        <v>5104</v>
      </c>
      <c r="F36" s="29">
        <v>4537</v>
      </c>
      <c r="G36" s="53">
        <v>-11.108934169278998</v>
      </c>
      <c r="H36" s="27">
        <v>35078</v>
      </c>
      <c r="I36" s="29">
        <v>31947</v>
      </c>
      <c r="J36" s="53">
        <v>-8.9258224528194301</v>
      </c>
    </row>
    <row r="37" spans="1:10" s="24" customFormat="1" ht="12.6" customHeight="1" x14ac:dyDescent="0.2">
      <c r="A37" s="37"/>
      <c r="B37" s="37">
        <v>60</v>
      </c>
      <c r="C37" s="20" t="s">
        <v>62</v>
      </c>
      <c r="E37" s="58">
        <v>4848</v>
      </c>
      <c r="F37" s="58">
        <v>4241</v>
      </c>
      <c r="G37" s="59">
        <v>-12.520627062706271</v>
      </c>
      <c r="H37" s="60">
        <v>33237</v>
      </c>
      <c r="I37" s="58">
        <v>30122</v>
      </c>
      <c r="J37" s="59">
        <v>-9.3720853265938562</v>
      </c>
    </row>
    <row r="38" spans="1:10" s="24" customFormat="1" ht="12.6" customHeight="1" x14ac:dyDescent="0.2">
      <c r="A38" s="37"/>
      <c r="B38" s="37">
        <v>61</v>
      </c>
      <c r="C38" s="20" t="s">
        <v>63</v>
      </c>
      <c r="E38" s="58">
        <v>79</v>
      </c>
      <c r="F38" s="58">
        <v>84</v>
      </c>
      <c r="G38" s="59">
        <v>6.3291139240506329</v>
      </c>
      <c r="H38" s="60">
        <v>399</v>
      </c>
      <c r="I38" s="58">
        <v>577</v>
      </c>
      <c r="J38" s="59">
        <v>44.611528822055135</v>
      </c>
    </row>
    <row r="39" spans="1:10" s="24" customFormat="1" ht="12.6" customHeight="1" x14ac:dyDescent="0.2">
      <c r="A39" s="37"/>
      <c r="B39" s="37">
        <v>62</v>
      </c>
      <c r="C39" s="20" t="s">
        <v>64</v>
      </c>
      <c r="E39" s="58">
        <v>0</v>
      </c>
      <c r="F39" s="58">
        <v>0</v>
      </c>
      <c r="G39" s="59">
        <v>0</v>
      </c>
      <c r="H39" s="60">
        <v>0</v>
      </c>
      <c r="I39" s="58">
        <v>0</v>
      </c>
      <c r="J39" s="59">
        <v>0</v>
      </c>
    </row>
    <row r="40" spans="1:10" s="24" customFormat="1" ht="12.6" customHeight="1" x14ac:dyDescent="0.2">
      <c r="A40" s="37"/>
      <c r="B40" s="37">
        <v>63</v>
      </c>
      <c r="C40" s="20" t="s">
        <v>65</v>
      </c>
      <c r="E40" s="58">
        <v>5</v>
      </c>
      <c r="F40" s="58">
        <v>4</v>
      </c>
      <c r="G40" s="59">
        <v>-20</v>
      </c>
      <c r="H40" s="60">
        <v>22</v>
      </c>
      <c r="I40" s="58">
        <v>21</v>
      </c>
      <c r="J40" s="59">
        <v>-4.5454545454545459</v>
      </c>
    </row>
    <row r="41" spans="1:10" s="24" customFormat="1" ht="12.6" customHeight="1" x14ac:dyDescent="0.2">
      <c r="A41" s="37"/>
      <c r="B41" s="37">
        <v>64</v>
      </c>
      <c r="C41" s="20" t="s">
        <v>66</v>
      </c>
      <c r="E41" s="58">
        <v>6</v>
      </c>
      <c r="F41" s="58">
        <v>23</v>
      </c>
      <c r="G41" s="59">
        <v>283.33333333333331</v>
      </c>
      <c r="H41" s="60">
        <v>197</v>
      </c>
      <c r="I41" s="58">
        <v>131</v>
      </c>
      <c r="J41" s="59">
        <v>-33.502538071065992</v>
      </c>
    </row>
    <row r="42" spans="1:10" s="24" customFormat="1" ht="12.6" customHeight="1" x14ac:dyDescent="0.2">
      <c r="A42" s="37"/>
      <c r="B42" s="37">
        <v>65</v>
      </c>
      <c r="C42" s="20" t="s">
        <v>67</v>
      </c>
      <c r="E42" s="58">
        <v>0</v>
      </c>
      <c r="F42" s="58">
        <v>1</v>
      </c>
      <c r="G42" s="61" t="s">
        <v>95</v>
      </c>
      <c r="H42" s="60">
        <v>11</v>
      </c>
      <c r="I42" s="58">
        <v>5</v>
      </c>
      <c r="J42" s="59">
        <v>-54.545454545454547</v>
      </c>
    </row>
    <row r="43" spans="1:10" s="24" customFormat="1" ht="12.6" customHeight="1" x14ac:dyDescent="0.2">
      <c r="A43" s="37"/>
      <c r="B43" s="37">
        <v>66</v>
      </c>
      <c r="C43" s="20" t="s">
        <v>68</v>
      </c>
      <c r="E43" s="58">
        <v>143</v>
      </c>
      <c r="F43" s="58">
        <v>150</v>
      </c>
      <c r="G43" s="59">
        <v>4.895104895104895</v>
      </c>
      <c r="H43" s="60">
        <v>972</v>
      </c>
      <c r="I43" s="58">
        <v>866</v>
      </c>
      <c r="J43" s="59">
        <v>-10.905349794238683</v>
      </c>
    </row>
    <row r="44" spans="1:10" s="24" customFormat="1" ht="12.6" customHeight="1" x14ac:dyDescent="0.2">
      <c r="A44" s="37"/>
      <c r="B44" s="37">
        <v>67</v>
      </c>
      <c r="C44" s="20" t="s">
        <v>69</v>
      </c>
      <c r="E44" s="58">
        <v>22</v>
      </c>
      <c r="F44" s="58">
        <v>31</v>
      </c>
      <c r="G44" s="59">
        <v>40.909090909090907</v>
      </c>
      <c r="H44" s="60">
        <v>207</v>
      </c>
      <c r="I44" s="58">
        <v>198</v>
      </c>
      <c r="J44" s="59">
        <v>-4.3478260869565215</v>
      </c>
    </row>
    <row r="45" spans="1:10" s="24" customFormat="1" ht="12.6" customHeight="1" x14ac:dyDescent="0.2">
      <c r="A45" s="37"/>
      <c r="B45" s="37">
        <v>68</v>
      </c>
      <c r="C45" s="20" t="s">
        <v>70</v>
      </c>
      <c r="E45" s="58">
        <v>1</v>
      </c>
      <c r="F45" s="58">
        <v>3</v>
      </c>
      <c r="G45" s="59">
        <v>200</v>
      </c>
      <c r="H45" s="60">
        <v>33</v>
      </c>
      <c r="I45" s="58">
        <v>27</v>
      </c>
      <c r="J45" s="59">
        <v>-18.181818181818183</v>
      </c>
    </row>
    <row r="46" spans="1:10" s="24" customFormat="1" ht="15" customHeight="1" x14ac:dyDescent="0.2">
      <c r="A46" s="36">
        <v>7</v>
      </c>
      <c r="B46" s="25" t="s">
        <v>71</v>
      </c>
      <c r="C46" s="25"/>
      <c r="D46" s="25"/>
      <c r="E46" s="29">
        <v>1849</v>
      </c>
      <c r="F46" s="29">
        <v>1738</v>
      </c>
      <c r="G46" s="53">
        <v>-6.0032449972958357</v>
      </c>
      <c r="H46" s="27">
        <v>13528</v>
      </c>
      <c r="I46" s="29">
        <v>12995</v>
      </c>
      <c r="J46" s="53">
        <v>-3.9399763453577763</v>
      </c>
    </row>
    <row r="47" spans="1:10" s="24" customFormat="1" ht="12.6" customHeight="1" x14ac:dyDescent="0.2">
      <c r="A47" s="37"/>
      <c r="B47" s="37">
        <v>85</v>
      </c>
      <c r="C47" s="20" t="s">
        <v>72</v>
      </c>
      <c r="E47" s="58">
        <v>89</v>
      </c>
      <c r="F47" s="58">
        <v>104</v>
      </c>
      <c r="G47" s="59">
        <v>16.853932584269664</v>
      </c>
      <c r="H47" s="60">
        <v>580</v>
      </c>
      <c r="I47" s="58">
        <v>580</v>
      </c>
      <c r="J47" s="59">
        <v>0</v>
      </c>
    </row>
    <row r="48" spans="1:10" s="24" customFormat="1" ht="12.6" customHeight="1" x14ac:dyDescent="0.2">
      <c r="A48" s="37"/>
      <c r="B48" s="37">
        <v>86</v>
      </c>
      <c r="C48" s="20" t="s">
        <v>73</v>
      </c>
      <c r="E48" s="58">
        <v>0</v>
      </c>
      <c r="F48" s="58">
        <v>4</v>
      </c>
      <c r="G48" s="61" t="s">
        <v>95</v>
      </c>
      <c r="H48" s="60">
        <v>118</v>
      </c>
      <c r="I48" s="58">
        <v>78</v>
      </c>
      <c r="J48" s="59">
        <v>-33.898305084745765</v>
      </c>
    </row>
    <row r="49" spans="1:10" s="24" customFormat="1" ht="12.6" customHeight="1" x14ac:dyDescent="0.2">
      <c r="A49" s="37"/>
      <c r="B49" s="37">
        <v>87</v>
      </c>
      <c r="C49" s="20" t="s">
        <v>74</v>
      </c>
      <c r="E49" s="58">
        <v>77</v>
      </c>
      <c r="F49" s="58">
        <v>60</v>
      </c>
      <c r="G49" s="59">
        <v>-22.077922077922079</v>
      </c>
      <c r="H49" s="60">
        <v>604</v>
      </c>
      <c r="I49" s="58">
        <v>587</v>
      </c>
      <c r="J49" s="59">
        <v>-2.814569536423841</v>
      </c>
    </row>
    <row r="50" spans="1:10" s="24" customFormat="1" ht="12.6" customHeight="1" x14ac:dyDescent="0.2">
      <c r="A50" s="37"/>
      <c r="B50" s="37">
        <v>88</v>
      </c>
      <c r="C50" s="20" t="s">
        <v>75</v>
      </c>
      <c r="E50" s="58">
        <v>0</v>
      </c>
      <c r="F50" s="58">
        <v>1</v>
      </c>
      <c r="G50" s="61" t="s">
        <v>95</v>
      </c>
      <c r="H50" s="60">
        <v>6</v>
      </c>
      <c r="I50" s="58">
        <v>3</v>
      </c>
      <c r="J50" s="59">
        <v>-50</v>
      </c>
    </row>
    <row r="51" spans="1:10" s="24" customFormat="1" ht="12.6" customHeight="1" x14ac:dyDescent="0.2">
      <c r="A51" s="37"/>
      <c r="B51" s="37">
        <v>89</v>
      </c>
      <c r="C51" s="20" t="s">
        <v>76</v>
      </c>
      <c r="E51" s="58">
        <v>1</v>
      </c>
      <c r="F51" s="58">
        <v>0</v>
      </c>
      <c r="G51" s="59">
        <v>-100</v>
      </c>
      <c r="H51" s="60">
        <v>3</v>
      </c>
      <c r="I51" s="58">
        <v>1</v>
      </c>
      <c r="J51" s="59">
        <v>-66.666666666666671</v>
      </c>
    </row>
    <row r="52" spans="1:10" s="24" customFormat="1" ht="12.6" customHeight="1" x14ac:dyDescent="0.2">
      <c r="A52" s="37"/>
      <c r="B52" s="37">
        <v>90</v>
      </c>
      <c r="C52" s="20" t="s">
        <v>77</v>
      </c>
      <c r="E52" s="58">
        <v>1246</v>
      </c>
      <c r="F52" s="58">
        <v>1111</v>
      </c>
      <c r="G52" s="59">
        <v>-10.834670947030498</v>
      </c>
      <c r="H52" s="60">
        <v>8814</v>
      </c>
      <c r="I52" s="58">
        <v>8385</v>
      </c>
      <c r="J52" s="59">
        <v>-4.8672566371681416</v>
      </c>
    </row>
    <row r="53" spans="1:10" s="24" customFormat="1" ht="12.6" customHeight="1" x14ac:dyDescent="0.2">
      <c r="A53" s="37"/>
      <c r="B53" s="37">
        <v>91</v>
      </c>
      <c r="C53" s="20" t="s">
        <v>78</v>
      </c>
      <c r="E53" s="58">
        <v>3</v>
      </c>
      <c r="F53" s="58">
        <v>3</v>
      </c>
      <c r="G53" s="59">
        <v>0</v>
      </c>
      <c r="H53" s="60">
        <v>5</v>
      </c>
      <c r="I53" s="58">
        <v>4</v>
      </c>
      <c r="J53" s="59">
        <v>-20</v>
      </c>
    </row>
    <row r="54" spans="1:10" s="24" customFormat="1" ht="12.6" customHeight="1" x14ac:dyDescent="0.2">
      <c r="A54" s="37"/>
      <c r="B54" s="37">
        <v>92</v>
      </c>
      <c r="C54" s="20" t="s">
        <v>79</v>
      </c>
      <c r="E54" s="58">
        <v>137</v>
      </c>
      <c r="F54" s="58">
        <v>173</v>
      </c>
      <c r="G54" s="59">
        <v>26.277372262773724</v>
      </c>
      <c r="H54" s="60">
        <v>1248</v>
      </c>
      <c r="I54" s="58">
        <v>1212</v>
      </c>
      <c r="J54" s="59">
        <v>-2.8846153846153846</v>
      </c>
    </row>
    <row r="55" spans="1:10" s="24" customFormat="1" ht="12.6" customHeight="1" x14ac:dyDescent="0.2">
      <c r="A55" s="37"/>
      <c r="B55" s="37">
        <v>93</v>
      </c>
      <c r="C55" s="20" t="s">
        <v>80</v>
      </c>
      <c r="E55" s="58">
        <v>77</v>
      </c>
      <c r="F55" s="58">
        <v>89</v>
      </c>
      <c r="G55" s="59">
        <v>15.584415584415584</v>
      </c>
      <c r="H55" s="60">
        <v>536</v>
      </c>
      <c r="I55" s="58">
        <v>498</v>
      </c>
      <c r="J55" s="59">
        <v>-7.08955223880597</v>
      </c>
    </row>
    <row r="56" spans="1:10" s="24" customFormat="1" ht="12.6" customHeight="1" x14ac:dyDescent="0.2">
      <c r="A56" s="37"/>
      <c r="B56" s="37">
        <v>94</v>
      </c>
      <c r="C56" s="20" t="s">
        <v>81</v>
      </c>
      <c r="E56" s="58">
        <v>95</v>
      </c>
      <c r="F56" s="58">
        <v>59</v>
      </c>
      <c r="G56" s="59">
        <v>-37.89473684210526</v>
      </c>
      <c r="H56" s="60">
        <v>585</v>
      </c>
      <c r="I56" s="58">
        <v>668</v>
      </c>
      <c r="J56" s="59">
        <v>14.188034188034187</v>
      </c>
    </row>
    <row r="57" spans="1:10" s="24" customFormat="1" ht="12.6" customHeight="1" x14ac:dyDescent="0.2">
      <c r="A57" s="37"/>
      <c r="B57" s="37">
        <v>95</v>
      </c>
      <c r="C57" s="20" t="s">
        <v>82</v>
      </c>
      <c r="E57" s="58">
        <v>86</v>
      </c>
      <c r="F57" s="58">
        <v>100</v>
      </c>
      <c r="G57" s="59">
        <v>16.279069767441861</v>
      </c>
      <c r="H57" s="60">
        <v>746</v>
      </c>
      <c r="I57" s="58">
        <v>696</v>
      </c>
      <c r="J57" s="59">
        <v>-6.7024128686327078</v>
      </c>
    </row>
    <row r="58" spans="1:10" s="24" customFormat="1" ht="12.6" customHeight="1" x14ac:dyDescent="0.2">
      <c r="A58" s="37"/>
      <c r="B58" s="37">
        <v>97</v>
      </c>
      <c r="C58" s="20" t="s">
        <v>83</v>
      </c>
      <c r="E58" s="58">
        <v>0</v>
      </c>
      <c r="F58" s="58">
        <v>0</v>
      </c>
      <c r="G58" s="59">
        <v>0</v>
      </c>
      <c r="H58" s="60">
        <v>3</v>
      </c>
      <c r="I58" s="58">
        <v>3</v>
      </c>
      <c r="J58" s="59">
        <v>0</v>
      </c>
    </row>
    <row r="59" spans="1:10" s="24" customFormat="1" ht="12.6" customHeight="1" x14ac:dyDescent="0.2">
      <c r="A59" s="37"/>
      <c r="B59" s="37">
        <v>98</v>
      </c>
      <c r="C59" s="20" t="s">
        <v>84</v>
      </c>
      <c r="E59" s="58">
        <v>0</v>
      </c>
      <c r="F59" s="58">
        <v>0</v>
      </c>
      <c r="G59" s="59">
        <v>0</v>
      </c>
      <c r="H59" s="60">
        <v>4</v>
      </c>
      <c r="I59" s="58">
        <v>12</v>
      </c>
      <c r="J59" s="59">
        <v>200</v>
      </c>
    </row>
    <row r="60" spans="1:10" s="24" customFormat="1" ht="12.6" customHeight="1" x14ac:dyDescent="0.2">
      <c r="A60" s="37"/>
      <c r="B60" s="37">
        <v>99</v>
      </c>
      <c r="C60" s="20" t="s">
        <v>85</v>
      </c>
      <c r="E60" s="58">
        <v>38</v>
      </c>
      <c r="F60" s="58">
        <v>34</v>
      </c>
      <c r="G60" s="59">
        <v>-10.526315789473685</v>
      </c>
      <c r="H60" s="62">
        <v>276</v>
      </c>
      <c r="I60" s="58">
        <v>268</v>
      </c>
      <c r="J60" s="59">
        <v>-2.8985507246376812</v>
      </c>
    </row>
    <row r="61" spans="1:10" ht="12.6" customHeight="1" x14ac:dyDescent="0.2">
      <c r="A61" s="46" t="s">
        <v>88</v>
      </c>
      <c r="B61" s="39"/>
      <c r="C61" s="32"/>
      <c r="D61" s="32"/>
      <c r="E61" s="32"/>
      <c r="F61" s="32"/>
      <c r="G61" s="32"/>
      <c r="H61" s="32"/>
      <c r="I61" s="32"/>
      <c r="J61" s="32"/>
    </row>
    <row r="62" spans="1:10" ht="12.6" customHeight="1" x14ac:dyDescent="0.2">
      <c r="A62" s="30" t="s">
        <v>138</v>
      </c>
      <c r="B62" s="54"/>
      <c r="C62" s="55"/>
      <c r="D62" s="55"/>
      <c r="E62" s="55"/>
      <c r="F62" s="55"/>
      <c r="G62" s="55"/>
      <c r="H62" s="55"/>
      <c r="I62" s="55"/>
      <c r="J62" s="55"/>
    </row>
    <row r="63" spans="1:10" ht="3" customHeight="1" x14ac:dyDescent="0.2">
      <c r="A63" s="47"/>
    </row>
    <row r="64" spans="1:10" ht="12.6" customHeight="1" x14ac:dyDescent="0.2">
      <c r="A64" s="33" t="s">
        <v>175</v>
      </c>
    </row>
    <row r="65" spans="1:11" ht="12.6" customHeight="1" x14ac:dyDescent="0.2">
      <c r="A65" s="33" t="s">
        <v>176</v>
      </c>
    </row>
    <row r="66" spans="1:11" s="38" customFormat="1" ht="12.6" customHeight="1" x14ac:dyDescent="0.2">
      <c r="A66" s="33" t="s">
        <v>87</v>
      </c>
      <c r="C66" s="1"/>
      <c r="D66" s="1"/>
      <c r="E66" s="1"/>
      <c r="F66" s="1"/>
      <c r="G66" s="1"/>
      <c r="H66" s="1"/>
      <c r="I66" s="1"/>
      <c r="J66" s="1"/>
      <c r="K66" s="1"/>
    </row>
  </sheetData>
  <mergeCells count="10">
    <mergeCell ref="B5:D5"/>
    <mergeCell ref="B22:C22"/>
    <mergeCell ref="B23:C23"/>
    <mergeCell ref="G2:G4"/>
    <mergeCell ref="J2:J4"/>
    <mergeCell ref="B2:D2"/>
    <mergeCell ref="E3:E4"/>
    <mergeCell ref="F3:F4"/>
    <mergeCell ref="H3:H4"/>
    <mergeCell ref="I3:I4"/>
  </mergeCells>
  <hyperlinks>
    <hyperlink ref="K1" location="Inhalt!A1" display="◄"/>
  </hyperlink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15</vt:i4>
      </vt:variant>
    </vt:vector>
  </HeadingPairs>
  <TitlesOfParts>
    <vt:vector size="30" baseType="lpstr">
      <vt:lpstr>Inhalt</vt:lpstr>
      <vt:lpstr>Grafiken</vt:lpstr>
      <vt:lpstr>Jan.-Dez.</vt:lpstr>
      <vt:lpstr>Dez.</vt:lpstr>
      <vt:lpstr>Nov.</vt:lpstr>
      <vt:lpstr>Okt.</vt:lpstr>
      <vt:lpstr>Sep. </vt:lpstr>
      <vt:lpstr>Aug. </vt:lpstr>
      <vt:lpstr>Jul.</vt:lpstr>
      <vt:lpstr>Jun.</vt:lpstr>
      <vt:lpstr>Mai</vt:lpstr>
      <vt:lpstr>Apr.</vt:lpstr>
      <vt:lpstr>Mrz</vt:lpstr>
      <vt:lpstr>Feb.</vt:lpstr>
      <vt:lpstr>Jan.</vt:lpstr>
      <vt:lpstr>Apr.!Zone_d_impression</vt:lpstr>
      <vt:lpstr>'Aug. '!Zone_d_impression</vt:lpstr>
      <vt:lpstr>Dez.!Zone_d_impression</vt:lpstr>
      <vt:lpstr>Feb.!Zone_d_impression</vt:lpstr>
      <vt:lpstr>Grafiken!Zone_d_impression</vt:lpstr>
      <vt:lpstr>Inhalt!Zone_d_impression</vt:lpstr>
      <vt:lpstr>Jan.!Zone_d_impression</vt:lpstr>
      <vt:lpstr>'Jan.-Dez.'!Zone_d_impression</vt:lpstr>
      <vt:lpstr>Jul.!Zone_d_impression</vt:lpstr>
      <vt:lpstr>Jun.!Zone_d_impression</vt:lpstr>
      <vt:lpstr>Mai!Zone_d_impression</vt:lpstr>
      <vt:lpstr>Mrz!Zone_d_impression</vt:lpstr>
      <vt:lpstr>Nov.!Zone_d_impression</vt:lpstr>
      <vt:lpstr>Okt.!Zone_d_impression</vt:lpstr>
      <vt:lpstr>'Sep. 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Strahm Caroline BFS</dc:creator>
  <cp:lastModifiedBy>Schmid Céline BFS</cp:lastModifiedBy>
  <cp:lastPrinted>2018-12-04T14:17:52Z</cp:lastPrinted>
  <dcterms:created xsi:type="dcterms:W3CDTF">2005-08-11T11:34:59Z</dcterms:created>
  <dcterms:modified xsi:type="dcterms:W3CDTF">2019-01-23T09:07:56Z</dcterms:modified>
</cp:coreProperties>
</file>