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5" yWindow="109" windowWidth="14808" windowHeight="8015" tabRatio="862"/>
  </bookViews>
  <sheets>
    <sheet name="Introduzione" sheetId="8" r:id="rId1"/>
    <sheet name="Tipo" sheetId="2" r:id="rId2"/>
    <sheet name="Localizzazione" sheetId="3" r:id="rId3"/>
    <sheet name="Forma giuridica" sheetId="4" r:id="rId4"/>
    <sheet name="Finanziamento principale" sheetId="7" r:id="rId5"/>
    <sheet name="Finanziamento secondario" sheetId="5" r:id="rId6"/>
    <sheet name="Definizioni" sheetId="10" r:id="rId7"/>
    <sheet name="Metodologia" sheetId="11" r:id="rId8"/>
  </sheets>
  <definedNames>
    <definedName name="_xlnm.Print_Area" localSheetId="6">Definizioni!$A$1:$B$55</definedName>
    <definedName name="_xlnm.Print_Area" localSheetId="4">'Finanziamento principale'!$A$1:$P$26</definedName>
    <definedName name="_xlnm.Print_Area" localSheetId="3">'Forma giuridica'!$A$1:$G$27</definedName>
    <definedName name="_xlnm.Print_Area" localSheetId="0">Introduzione!$A$1:$J$26</definedName>
    <definedName name="_xlnm.Print_Area" localSheetId="2">Localizzazione!$A$1:$G$25</definedName>
    <definedName name="_xlnm.Print_Area" localSheetId="7">Metodologia!$A$1:$B$12</definedName>
    <definedName name="_xlnm.Print_Area" localSheetId="1">Tipo!$A$1:$G$22</definedName>
  </definedNames>
  <calcPr calcId="162913"/>
</workbook>
</file>

<file path=xl/calcChain.xml><?xml version="1.0" encoding="utf-8"?>
<calcChain xmlns="http://schemas.openxmlformats.org/spreadsheetml/2006/main">
  <c r="G6" i="3" l="1"/>
</calcChain>
</file>

<file path=xl/sharedStrings.xml><?xml version="1.0" encoding="utf-8"?>
<sst xmlns="http://schemas.openxmlformats.org/spreadsheetml/2006/main" count="200" uniqueCount="101">
  <si>
    <t>T16.02.03.01</t>
  </si>
  <si>
    <t>Struttura e finanziamento</t>
  </si>
  <si>
    <t>Temi:</t>
  </si>
  <si>
    <t>T1. Musei secondo il tipo</t>
  </si>
  <si>
    <t>T2. Musei secondo la regione linguistica e il tipo di Comune</t>
  </si>
  <si>
    <t>T3. Musei secondo la forma giuridica</t>
  </si>
  <si>
    <t>T4. Musei secondo l'attore di finanziamento principale</t>
  </si>
  <si>
    <t>T5. Musei secondo l'attore di finanziamento secondario</t>
  </si>
  <si>
    <t>Definizioni</t>
  </si>
  <si>
    <t>Numero di musei</t>
  </si>
  <si>
    <t>Totale</t>
  </si>
  <si>
    <t>Musei regionali e locali</t>
  </si>
  <si>
    <t>Musei d'arte</t>
  </si>
  <si>
    <t>Musei tecnici</t>
  </si>
  <si>
    <t>Musei di storia</t>
  </si>
  <si>
    <t>Musei di scienze naturali</t>
  </si>
  <si>
    <t>Musei di archeologia</t>
  </si>
  <si>
    <t>Musei di etnografia</t>
  </si>
  <si>
    <t>Altri musei</t>
  </si>
  <si>
    <t>in  %</t>
  </si>
  <si>
    <t>Regione linguistica</t>
  </si>
  <si>
    <t>di lingua tedesca</t>
  </si>
  <si>
    <t>di lingua francese</t>
  </si>
  <si>
    <t>di lingua italiana</t>
  </si>
  <si>
    <t>Tipo di Comune</t>
  </si>
  <si>
    <t>Comuni-nucleo</t>
  </si>
  <si>
    <t>Comuni di agglomerazione</t>
  </si>
  <si>
    <t>Comuni rurali</t>
  </si>
  <si>
    <t>in %</t>
  </si>
  <si>
    <t>Amministrazione federale</t>
  </si>
  <si>
    <t>Amministrazione cantonale</t>
  </si>
  <si>
    <t>Amministrazione comunale</t>
  </si>
  <si>
    <t>Corporazione / istituto
di diritto pubblico</t>
  </si>
  <si>
    <t>Associazione</t>
  </si>
  <si>
    <t>Fondazione</t>
  </si>
  <si>
    <t>Persona fisica</t>
  </si>
  <si>
    <t>Musei di diritto pubblico (totale)</t>
  </si>
  <si>
    <t>Musei di diritto privato (totale)</t>
  </si>
  <si>
    <t>Intervallo di confidenza +/-</t>
  </si>
  <si>
    <t>Attore pubblico (totale)</t>
  </si>
  <si>
    <t>Confederazione</t>
  </si>
  <si>
    <t>Cantone</t>
  </si>
  <si>
    <t>Comune</t>
  </si>
  <si>
    <t>Attore privato (totale)</t>
  </si>
  <si>
    <t>Privato cittadino</t>
  </si>
  <si>
    <t>Azienda</t>
  </si>
  <si>
    <t>Altro attore</t>
  </si>
  <si>
    <t>Fonte: UST – Statistica svizzera dei musei</t>
  </si>
  <si>
    <t>© UST - Enciclopedia statistica della Svizzera</t>
  </si>
  <si>
    <t>Informazioni: 058 463 61 58, poku@bfs.admin.ch</t>
  </si>
  <si>
    <t>Nessuno</t>
  </si>
  <si>
    <t>Definizioni delle variabili</t>
  </si>
  <si>
    <t>– Svizzera di lingua tedesca (inclusa Svizzera romancia)</t>
  </si>
  <si>
    <t>– Svizzera di lingua francese</t>
  </si>
  <si>
    <t>– Svizzera di lingua italiana</t>
  </si>
  <si>
    <t>Tale variabile è definita sulla base della tipologia dell’UST «Spazio a carattere urbano 2012», che distingue tra:</t>
  </si>
  <si>
    <t>– Comuni–nucleo</t>
  </si>
  <si>
    <t>– Comuni di agglomerazione</t>
  </si>
  <si>
    <t>– Comuni rurali</t>
  </si>
  <si>
    <t>Categoria che comprende i Comuni-nucleo di agglomerazione (città-nucleo, nuclei principali e nuclei secondari) e i Comuni-nucleo al di fuori di un’agglomerazione. Si tratta in entrambi i casi di nuclei urbani caratterizzati da una forte densità di popolazione e di posti di lavoro.</t>
  </si>
  <si>
    <t>Categoria che comprende i Comuni delle cinture di agglomerazione e i Comuni pluriorientati. Tali Comuni sono caratterizzati da elevati flussi di pendolari verso i nuclei urbani di cui subiscono l’influsso.</t>
  </si>
  <si>
    <t>Categoria che comprende i Comuni non a carattere urbano. Tali Comuni non subiscono l’influsso dei nuclei urbani e sono caratterizzati da ridotti flussi di pendolari verso tali nuclei</t>
  </si>
  <si>
    <t>Tipo di museo</t>
  </si>
  <si>
    <t>L'UST distingue 8 categorie di musei in funzione dell’orientamento tematico principale delle loro collezioni</t>
  </si>
  <si>
    <t>– Musei d'arte</t>
  </si>
  <si>
    <r>
      <t xml:space="preserve">– </t>
    </r>
    <r>
      <rPr>
        <b/>
        <sz val="10"/>
        <color theme="1"/>
        <rFont val="Arial"/>
        <family val="2"/>
      </rPr>
      <t>Musei di storia</t>
    </r>
  </si>
  <si>
    <t xml:space="preserve"> – Musei di scienze naturali</t>
  </si>
  <si>
    <t>– Musei regionali e locali</t>
  </si>
  <si>
    <t>Musei che presentano una collezione archeologica.</t>
  </si>
  <si>
    <t>– Musei di archeologia</t>
  </si>
  <si>
    <t>– Musei tecnici</t>
  </si>
  <si>
    <t>– Musei di etnografia</t>
  </si>
  <si>
    <t>Musei che presentano collezioni riguardanti culture europee ed extraeuropee.</t>
  </si>
  <si>
    <t>– Altri musei</t>
  </si>
  <si>
    <t>Musei che presentano una collezione di belle arti o di arti applicate (ad es. design, arte tessile). Tale categoria include anche le opere d’arte religiose.</t>
  </si>
  <si>
    <t>Musei che presentano collezioni dedicate alla storia generale svizzera ed estera, cantonale e intercantonale, alla storia militare e alla storia religiosa.</t>
  </si>
  <si>
    <t>Musei che presentano collezioni, spesso multitematiche, dedicate a un villaggio o una regione.</t>
  </si>
  <si>
    <t>Musei che presentano collezioni aventi un legame con biologia, geologia, botanica, zoologia, paleontologia, ecologia e/o medicina.</t>
  </si>
  <si>
    <t>Musei che presentano collezioni dedicate a scienza e tecnica, storia industriale, trasporti e/o telecomunicazioni.</t>
  </si>
  <si>
    <t>Musei che presentano collezioni dedicate a temi o soggetti precisi non inclusi nelle categorie precedenti (museo delle rane, museo di Sherlock Holmes ecc.).</t>
  </si>
  <si>
    <t>1) I dati del 2015 sono stati completati e rettificati sulla base dei dati della seconda indagine (dati del 2016).</t>
  </si>
  <si>
    <t>2) Le diverse forme giuridiche d’impresa sono state raggruppate nella categoria «Azienda».</t>
  </si>
  <si>
    <t>Metodologia</t>
  </si>
  <si>
    <t>Statistica svizzera dei musei, dati 2015-2017</t>
  </si>
  <si>
    <t>Musei secondo il tipo, 2015-2017</t>
  </si>
  <si>
    <t>Musei secondo la regione linguistica e il tipo di Comune, 2015-2017</t>
  </si>
  <si>
    <t>Musei secondo la forma giuridica, 2015-2017</t>
  </si>
  <si>
    <t>Musei secondo l'attore di finanziamento principale, 2015-2017</t>
  </si>
  <si>
    <t>Musei secondo l'attore di finanziamento secondario, 2015-2017</t>
  </si>
  <si>
    <t>Ultimo aggiornamento: 19.02.2019</t>
  </si>
  <si>
    <t xml:space="preserve">Coefficiente di variazione (in %) </t>
  </si>
  <si>
    <t>Coefficiente di variazione (in %)</t>
  </si>
  <si>
    <t>1) I dati del 2016 sono stati completati e rettificati sulla base dei dati della terza indagine (dati del 2017).</t>
  </si>
  <si>
    <t>(n) coefficiente di variazione elevato (uguale o superiore a 10%): grado di precisione insufficiente</t>
  </si>
  <si>
    <r>
      <t xml:space="preserve">I dati provengono dalla rilevazione inerente alla statistica svizzera dei musei realizzata nel 2015, 2016 e nel 2017 (per gli anni di riferimento 2015, 2016 e 2017). Si tratta di un’indagine esaustiva per la quale sono state interrogate tutte le istituzioni corrispondenti alla definizione di museo dell’ICOM. Non sono invece stati considerati i musei chiusi nell’anno di riferimento. L’indagine è stata condotta online tramite un questionario elettronico (eSurvey). 
</t>
    </r>
    <r>
      <rPr>
        <sz val="10"/>
        <color rgb="FFFF0000"/>
        <rFont val="Arial"/>
        <family val="2"/>
      </rPr>
      <t xml:space="preserve">
</t>
    </r>
    <r>
      <rPr>
        <sz val="10"/>
        <rFont val="Arial"/>
        <family val="2"/>
      </rPr>
      <t>Il tasso di risposta si è attestato al 70.5% (indagine 2018), 73.3% (indagine 2017) e 73.4% (indagine 2016).</t>
    </r>
    <r>
      <rPr>
        <sz val="10"/>
        <color theme="1"/>
        <rFont val="Arial"/>
        <family val="2"/>
      </rPr>
      <t xml:space="preserve"> Il totale delle mancate risposte è stato compensato per pondera­zione. I valori mancanti nei questionari rispediti sono stati imputati</t>
    </r>
  </si>
  <si>
    <t xml:space="preserve">Le tabelle presentano due tipi di dati. 
I primi sono tratti da registri e quindi noti per l’insieme dei musei svizzeri. Riguardano numero, localizzazione, forma giuridica e classe di fre­quentazione delle istituzioni museali. 
I secondi, connessi alle variabili rilevate nell’ambito dell’indagine (attori del finanziamento dei musei, oggetti conservati, esposizioni, apertura al pubblico, ingressi, visite guidate ed eventi), sono stati invece calcolati sulla base delle risposte ottenute.
</t>
  </si>
  <si>
    <t>Per l'indagine 2018 e stato aggiunto un modulo tematico "concessioni, presa in prestito e prestiti di lunga durata".</t>
  </si>
  <si>
    <t>La precisione statistica è stata calcolata per tutti i valori rilevati nell’ambito dell’indagine e se ne è tenuto conto nella presentazione dei risultati nelle tabelle (intervalli di confidenza al 95%).</t>
  </si>
  <si>
    <r>
      <t>2015</t>
    </r>
    <r>
      <rPr>
        <b/>
        <vertAlign val="superscript"/>
        <sz val="8"/>
        <color theme="1"/>
        <rFont val="Arial"/>
        <family val="2"/>
      </rPr>
      <t xml:space="preserve"> 1)</t>
    </r>
  </si>
  <si>
    <r>
      <t>Azienda</t>
    </r>
    <r>
      <rPr>
        <vertAlign val="superscript"/>
        <sz val="8"/>
        <color theme="1"/>
        <rFont val="Arial"/>
        <family val="2"/>
      </rPr>
      <t xml:space="preserve"> 2)</t>
    </r>
  </si>
  <si>
    <r>
      <t xml:space="preserve">2016 </t>
    </r>
    <r>
      <rPr>
        <b/>
        <vertAlign val="superscript"/>
        <sz val="8"/>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</si>
</sst>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8"/>
      <color theme="1"/>
      <name val="Arial Narrow"/>
      <family val="2"/>
    </font>
    <font>
      <b/>
      <sz val="9"/>
      <color theme="1"/>
      <name val="Arial"/>
      <family val="2"/>
    </font>
    <font>
      <b/>
      <sz val="14"/>
      <name val="Arial"/>
      <family val="2"/>
    </font>
    <font>
      <b/>
      <sz val="12"/>
      <name val="Arial"/>
      <family val="2"/>
    </font>
    <font>
      <u/>
      <sz val="11"/>
      <color theme="10"/>
      <name val="Arial"/>
      <family val="2"/>
    </font>
    <font>
      <sz val="11"/>
      <name val="Arial"/>
      <family val="2"/>
    </font>
    <font>
      <b/>
      <sz val="12"/>
      <color theme="1"/>
      <name val="Arial"/>
      <family val="2"/>
    </font>
    <font>
      <b/>
      <i/>
      <sz val="11"/>
      <color theme="1"/>
      <name val="Arial"/>
      <family val="2"/>
    </font>
    <font>
      <sz val="10"/>
      <color theme="1"/>
      <name val="Arial"/>
      <family val="2"/>
    </font>
    <font>
      <b/>
      <sz val="10"/>
      <color theme="1"/>
      <name val="Arial"/>
      <family val="2"/>
    </font>
    <font>
      <b/>
      <sz val="11"/>
      <color theme="1"/>
      <name val="Arial"/>
      <family val="2"/>
    </font>
    <font>
      <sz val="11"/>
      <color rgb="FFFF0000"/>
      <name val="Calibri"/>
      <family val="2"/>
      <scheme val="minor"/>
    </font>
    <font>
      <sz val="10"/>
      <color rgb="FF000000"/>
      <name val="Arial"/>
      <family val="2"/>
    </font>
    <font>
      <sz val="10"/>
      <color rgb="FFFF0000"/>
      <name val="Arial"/>
      <family val="2"/>
    </font>
    <font>
      <sz val="10"/>
      <name val="Arial"/>
      <family val="2"/>
    </font>
    <font>
      <sz val="8"/>
      <color theme="1"/>
      <name val="Arial"/>
      <family val="2"/>
    </font>
    <font>
      <b/>
      <sz val="8"/>
      <color theme="1"/>
      <name val="Arial"/>
      <family val="2"/>
    </font>
    <font>
      <sz val="8"/>
      <name val="Arial"/>
      <family val="2"/>
    </font>
    <font>
      <b/>
      <vertAlign val="superscript"/>
      <sz val="8"/>
      <color theme="1"/>
      <name val="Arial"/>
      <family val="2"/>
    </font>
    <font>
      <vertAlign val="superscript"/>
      <sz val="8"/>
      <color theme="1"/>
      <name val="Arial"/>
      <family val="2"/>
    </font>
    <font>
      <i/>
      <sz val="8"/>
      <name val="Arial"/>
      <family val="2"/>
    </font>
    <font>
      <i/>
      <sz val="8"/>
      <color theme="1"/>
      <name val="Arial"/>
      <family val="2"/>
    </font>
    <font>
      <sz val="8"/>
      <color rgb="FF000000"/>
      <name val="Arial"/>
      <family val="2"/>
    </font>
    <font>
      <i/>
      <sz val="8"/>
      <color rgb="FF000000"/>
      <name val="Arial"/>
      <family val="2"/>
    </font>
    <font>
      <b/>
      <sz val="8"/>
      <name val="Arial"/>
      <family val="2"/>
    </font>
    <font>
      <b/>
      <i/>
      <sz val="8"/>
      <name val="Arial"/>
      <family val="2"/>
    </font>
    <font>
      <b/>
      <i/>
      <sz val="8"/>
      <color theme="1"/>
      <name val="Arial"/>
      <family val="2"/>
    </font>
    <font>
      <b/>
      <i/>
      <sz val="8"/>
      <color rgb="FF000000"/>
      <name val="Arial"/>
      <family val="2"/>
    </font>
    <font>
      <sz val="8"/>
      <color rgb="FFFF0000"/>
      <name val="Arial"/>
      <family val="2"/>
    </font>
    <font>
      <b/>
      <sz val="8"/>
      <color rgb="FF112277"/>
      <name val="Arial"/>
      <family val="2"/>
    </font>
    <font>
      <b/>
      <i/>
      <sz val="8"/>
      <color rgb="FF112277"/>
      <name val="Arial"/>
      <family val="2"/>
    </font>
    <font>
      <b/>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3">
    <xf numFmtId="0" fontId="0" fillId="0" borderId="0"/>
    <xf numFmtId="0" fontId="9" fillId="0" borderId="0" applyNumberFormat="0" applyFill="0" applyBorder="0" applyAlignment="0" applyProtection="0"/>
    <xf numFmtId="0" fontId="3" fillId="0" borderId="0"/>
  </cellStyleXfs>
  <cellXfs count="159">
    <xf numFmtId="0" fontId="0" fillId="0" borderId="0" xfId="0"/>
    <xf numFmtId="0" fontId="5" fillId="2" borderId="0" xfId="0" applyFont="1" applyFill="1"/>
    <xf numFmtId="0" fontId="0" fillId="2" borderId="0" xfId="0" applyFill="1"/>
    <xf numFmtId="0" fontId="6" fillId="2" borderId="0" xfId="0" applyFont="1" applyFill="1"/>
    <xf numFmtId="0" fontId="5" fillId="2" borderId="0" xfId="0" applyFont="1" applyFill="1" applyBorder="1"/>
    <xf numFmtId="0" fontId="6" fillId="2" borderId="0" xfId="0" applyFont="1" applyFill="1" applyBorder="1"/>
    <xf numFmtId="0" fontId="7" fillId="2" borderId="0" xfId="0" applyFont="1" applyFill="1"/>
    <xf numFmtId="0" fontId="8" fillId="2" borderId="0" xfId="0" applyFont="1" applyFill="1"/>
    <xf numFmtId="0" fontId="10" fillId="2" borderId="0" xfId="1" applyFont="1" applyFill="1"/>
    <xf numFmtId="0" fontId="4" fillId="2" borderId="0" xfId="0" applyFont="1" applyFill="1"/>
    <xf numFmtId="0" fontId="11" fillId="2" borderId="0" xfId="2" applyFont="1" applyFill="1" applyAlignment="1">
      <alignment horizontal="left" vertical="center"/>
    </xf>
    <xf numFmtId="0" fontId="3" fillId="2" borderId="0" xfId="2" applyFill="1"/>
    <xf numFmtId="0" fontId="6" fillId="2" borderId="0" xfId="2" applyFont="1" applyFill="1" applyAlignment="1">
      <alignment vertical="center"/>
    </xf>
    <xf numFmtId="0" fontId="12" fillId="2" borderId="0" xfId="2" applyFont="1" applyFill="1"/>
    <xf numFmtId="0" fontId="11" fillId="2" borderId="0" xfId="2" applyFont="1" applyFill="1"/>
    <xf numFmtId="0" fontId="13" fillId="2" borderId="0" xfId="2" applyFont="1" applyFill="1"/>
    <xf numFmtId="0" fontId="3" fillId="2" borderId="0" xfId="2" applyFont="1" applyFill="1"/>
    <xf numFmtId="0" fontId="13" fillId="2" borderId="0" xfId="2" applyFont="1" applyFill="1" applyAlignment="1">
      <alignment wrapText="1"/>
    </xf>
    <xf numFmtId="0" fontId="14" fillId="2" borderId="0" xfId="2" applyFont="1" applyFill="1"/>
    <xf numFmtId="0" fontId="3" fillId="2" borderId="0" xfId="2" applyFill="1" applyAlignment="1">
      <alignment wrapText="1"/>
    </xf>
    <xf numFmtId="0" fontId="13" fillId="2" borderId="0" xfId="2" applyFont="1" applyFill="1" applyAlignment="1">
      <alignment vertical="top" wrapText="1"/>
    </xf>
    <xf numFmtId="0" fontId="14" fillId="2" borderId="0" xfId="2" applyFont="1" applyFill="1" applyAlignment="1">
      <alignment vertical="top" wrapText="1"/>
    </xf>
    <xf numFmtId="0" fontId="15" fillId="2" borderId="0" xfId="2" applyFont="1" applyFill="1" applyAlignment="1">
      <alignment wrapText="1"/>
    </xf>
    <xf numFmtId="0" fontId="16" fillId="2" borderId="0" xfId="0" applyFont="1" applyFill="1"/>
    <xf numFmtId="0" fontId="2" fillId="2" borderId="0" xfId="2" applyFont="1" applyFill="1"/>
    <xf numFmtId="0" fontId="13" fillId="2" borderId="0" xfId="2" applyFont="1" applyFill="1" applyAlignment="1">
      <alignment horizontal="left" wrapText="1"/>
    </xf>
    <xf numFmtId="0" fontId="6" fillId="2" borderId="0" xfId="0" applyFont="1" applyFill="1" applyBorder="1" applyAlignment="1">
      <alignment horizontal="right"/>
    </xf>
    <xf numFmtId="0" fontId="9" fillId="2" borderId="0" xfId="1" applyFill="1"/>
    <xf numFmtId="0" fontId="17" fillId="2" borderId="0" xfId="0" applyFont="1" applyFill="1" applyAlignment="1">
      <alignment vertical="center" wrapText="1"/>
    </xf>
    <xf numFmtId="0" fontId="13" fillId="2" borderId="0" xfId="0" applyFont="1" applyFill="1" applyAlignment="1">
      <alignment vertical="center" wrapText="1"/>
    </xf>
    <xf numFmtId="0" fontId="20" fillId="2" borderId="0" xfId="0" applyFont="1" applyFill="1"/>
    <xf numFmtId="0" fontId="1" fillId="2" borderId="0" xfId="0" applyFont="1" applyFill="1"/>
    <xf numFmtId="0" fontId="20" fillId="2" borderId="5" xfId="0" applyFont="1" applyFill="1" applyBorder="1"/>
    <xf numFmtId="0" fontId="20" fillId="2" borderId="6" xfId="0" applyFont="1" applyFill="1" applyBorder="1"/>
    <xf numFmtId="0" fontId="20" fillId="2" borderId="0" xfId="0" applyFont="1" applyFill="1" applyAlignment="1">
      <alignment horizontal="left" vertical="center"/>
    </xf>
    <xf numFmtId="0" fontId="20" fillId="2" borderId="5" xfId="0" applyFont="1" applyFill="1" applyBorder="1" applyAlignment="1">
      <alignment horizontal="right" vertical="center"/>
    </xf>
    <xf numFmtId="164" fontId="20" fillId="2" borderId="6" xfId="0" applyNumberFormat="1" applyFont="1" applyFill="1" applyBorder="1" applyAlignment="1">
      <alignment horizontal="right" vertical="center"/>
    </xf>
    <xf numFmtId="0" fontId="20" fillId="2" borderId="0" xfId="0" applyFont="1" applyFill="1" applyBorder="1" applyAlignment="1">
      <alignment horizontal="right" vertical="center"/>
    </xf>
    <xf numFmtId="0" fontId="20" fillId="2" borderId="4" xfId="0" applyFont="1" applyFill="1" applyBorder="1" applyAlignment="1">
      <alignment horizontal="left" vertical="center"/>
    </xf>
    <xf numFmtId="0" fontId="20" fillId="2" borderId="8" xfId="0" applyFont="1" applyFill="1" applyBorder="1" applyAlignment="1">
      <alignment horizontal="right" vertical="center"/>
    </xf>
    <xf numFmtId="164" fontId="20" fillId="2" borderId="9" xfId="0" applyNumberFormat="1" applyFont="1" applyFill="1" applyBorder="1" applyAlignment="1">
      <alignment horizontal="right" vertical="center"/>
    </xf>
    <xf numFmtId="0" fontId="20" fillId="2" borderId="4" xfId="0" applyFont="1" applyFill="1" applyBorder="1" applyAlignment="1">
      <alignment horizontal="right" vertical="center"/>
    </xf>
    <xf numFmtId="0" fontId="22" fillId="4" borderId="2" xfId="0" applyFont="1" applyFill="1" applyBorder="1" applyAlignment="1">
      <alignment horizontal="left" vertical="center" wrapText="1"/>
    </xf>
    <xf numFmtId="0" fontId="22" fillId="4" borderId="1" xfId="0" applyFont="1" applyFill="1" applyBorder="1" applyAlignment="1">
      <alignment horizontal="left" vertical="center" wrapText="1"/>
    </xf>
    <xf numFmtId="3" fontId="22" fillId="4" borderId="3" xfId="0" applyNumberFormat="1" applyFont="1" applyFill="1" applyBorder="1" applyAlignment="1">
      <alignment horizontal="right" vertical="center" wrapText="1"/>
    </xf>
    <xf numFmtId="1" fontId="22" fillId="4" borderId="7" xfId="0" applyNumberFormat="1" applyFont="1" applyFill="1" applyBorder="1" applyAlignment="1">
      <alignment horizontal="right" vertical="center" wrapText="1"/>
    </xf>
    <xf numFmtId="3" fontId="22" fillId="4" borderId="1" xfId="0" applyNumberFormat="1" applyFont="1" applyFill="1" applyBorder="1" applyAlignment="1">
      <alignment horizontal="right" vertical="center" wrapText="1"/>
    </xf>
    <xf numFmtId="0" fontId="22" fillId="4" borderId="3" xfId="0" applyFont="1" applyFill="1" applyBorder="1" applyAlignment="1">
      <alignment horizontal="left" vertical="center" wrapText="1"/>
    </xf>
    <xf numFmtId="0" fontId="20" fillId="2" borderId="0" xfId="0" applyFont="1" applyFill="1" applyBorder="1"/>
    <xf numFmtId="1" fontId="22" fillId="4" borderId="1" xfId="0" applyNumberFormat="1" applyFont="1" applyFill="1" applyBorder="1" applyAlignment="1">
      <alignment horizontal="right" vertical="center" wrapText="1"/>
    </xf>
    <xf numFmtId="164" fontId="20" fillId="2" borderId="0" xfId="0" applyNumberFormat="1" applyFont="1" applyFill="1" applyBorder="1" applyAlignment="1">
      <alignment horizontal="right" vertical="center"/>
    </xf>
    <xf numFmtId="164" fontId="20" fillId="2" borderId="4" xfId="0" applyNumberFormat="1" applyFont="1" applyFill="1" applyBorder="1" applyAlignment="1">
      <alignment horizontal="right" vertical="center"/>
    </xf>
    <xf numFmtId="0" fontId="1" fillId="2" borderId="0" xfId="0" applyFont="1" applyFill="1" applyBorder="1"/>
    <xf numFmtId="0" fontId="20" fillId="2" borderId="6" xfId="0" applyFont="1" applyFill="1" applyBorder="1" applyAlignment="1">
      <alignment horizontal="right" vertical="center"/>
    </xf>
    <xf numFmtId="0" fontId="20" fillId="2" borderId="0" xfId="0" applyFont="1" applyFill="1" applyBorder="1" applyAlignment="1">
      <alignment horizontal="left" vertical="center"/>
    </xf>
    <xf numFmtId="0" fontId="1" fillId="2" borderId="4" xfId="0" applyFont="1" applyFill="1" applyBorder="1"/>
    <xf numFmtId="0" fontId="1" fillId="2" borderId="8" xfId="0" applyFont="1" applyFill="1" applyBorder="1"/>
    <xf numFmtId="0" fontId="1" fillId="2" borderId="9" xfId="0" applyFont="1" applyFill="1" applyBorder="1"/>
    <xf numFmtId="0" fontId="20" fillId="0" borderId="0" xfId="0" applyFont="1" applyFill="1"/>
    <xf numFmtId="0" fontId="22" fillId="4" borderId="7" xfId="0" applyFont="1" applyFill="1" applyBorder="1" applyAlignment="1">
      <alignment horizontal="right" vertical="center" wrapText="1"/>
    </xf>
    <xf numFmtId="0" fontId="22" fillId="4" borderId="3" xfId="0" applyFont="1" applyFill="1" applyBorder="1" applyAlignment="1">
      <alignment horizontal="right" vertical="center" wrapText="1"/>
    </xf>
    <xf numFmtId="9" fontId="22" fillId="4" borderId="7" xfId="0" applyNumberFormat="1" applyFont="1" applyFill="1" applyBorder="1" applyAlignment="1">
      <alignment horizontal="right" vertical="center" wrapText="1"/>
    </xf>
    <xf numFmtId="0" fontId="22" fillId="4" borderId="1" xfId="0" applyFont="1" applyFill="1" applyBorder="1" applyAlignment="1">
      <alignment horizontal="right" vertical="center" wrapText="1"/>
    </xf>
    <xf numFmtId="9" fontId="22" fillId="4" borderId="1" xfId="0" applyNumberFormat="1" applyFont="1" applyFill="1" applyBorder="1" applyAlignment="1">
      <alignment horizontal="right" vertical="center" wrapText="1"/>
    </xf>
    <xf numFmtId="0" fontId="22" fillId="0" borderId="1" xfId="0" applyFont="1" applyFill="1" applyBorder="1" applyAlignment="1">
      <alignment horizontal="left" vertical="center" wrapText="1"/>
    </xf>
    <xf numFmtId="0" fontId="1" fillId="2" borderId="5" xfId="0" applyFont="1" applyFill="1" applyBorder="1"/>
    <xf numFmtId="0" fontId="1" fillId="2" borderId="6" xfId="0" applyFont="1" applyFill="1" applyBorder="1"/>
    <xf numFmtId="0" fontId="21" fillId="2" borderId="10" xfId="0" applyFont="1" applyFill="1" applyBorder="1" applyAlignment="1">
      <alignment vertical="center"/>
    </xf>
    <xf numFmtId="0" fontId="21" fillId="2" borderId="0" xfId="0" applyFont="1" applyFill="1" applyBorder="1" applyAlignment="1">
      <alignment horizontal="right" vertical="center"/>
    </xf>
    <xf numFmtId="164" fontId="21" fillId="2" borderId="6" xfId="0" applyNumberFormat="1" applyFont="1" applyFill="1" applyBorder="1" applyAlignment="1">
      <alignment horizontal="right" vertical="center"/>
    </xf>
    <xf numFmtId="0" fontId="20" fillId="2" borderId="6" xfId="0" applyFont="1" applyFill="1" applyBorder="1" applyAlignment="1">
      <alignment horizontal="left" vertical="center" indent="1"/>
    </xf>
    <xf numFmtId="0" fontId="21" fillId="2" borderId="6" xfId="0" applyFont="1" applyFill="1" applyBorder="1" applyAlignment="1">
      <alignment vertical="center"/>
    </xf>
    <xf numFmtId="0" fontId="20" fillId="2" borderId="9" xfId="0" applyFont="1" applyFill="1" applyBorder="1" applyAlignment="1">
      <alignment horizontal="left" vertical="center" indent="1"/>
    </xf>
    <xf numFmtId="0" fontId="22" fillId="2" borderId="0" xfId="0" applyFont="1" applyFill="1" applyBorder="1" applyAlignment="1"/>
    <xf numFmtId="0" fontId="22" fillId="3" borderId="0" xfId="0" applyFont="1" applyFill="1" applyBorder="1" applyAlignment="1"/>
    <xf numFmtId="0" fontId="21" fillId="2" borderId="5" xfId="0" applyFont="1" applyFill="1" applyBorder="1" applyAlignment="1">
      <alignment horizontal="right" vertical="center"/>
    </xf>
    <xf numFmtId="164" fontId="21" fillId="2" borderId="0" xfId="0" applyNumberFormat="1" applyFont="1" applyFill="1" applyBorder="1" applyAlignment="1">
      <alignment horizontal="right" vertical="center"/>
    </xf>
    <xf numFmtId="0" fontId="22" fillId="4" borderId="7" xfId="0" applyFont="1" applyFill="1" applyBorder="1" applyAlignment="1">
      <alignment horizontal="left" vertical="center" wrapText="1"/>
    </xf>
    <xf numFmtId="0" fontId="27" fillId="2" borderId="10" xfId="0" applyFont="1" applyFill="1" applyBorder="1" applyAlignment="1">
      <alignment horizontal="left" vertical="top" indent="1"/>
    </xf>
    <xf numFmtId="0" fontId="27" fillId="2" borderId="0" xfId="0" applyFont="1" applyFill="1" applyBorder="1" applyAlignment="1">
      <alignment horizontal="left" vertical="top" indent="1"/>
    </xf>
    <xf numFmtId="0" fontId="28" fillId="2" borderId="0" xfId="0" applyFont="1" applyFill="1" applyBorder="1" applyAlignment="1">
      <alignment horizontal="left" vertical="top" indent="1"/>
    </xf>
    <xf numFmtId="0" fontId="28" fillId="2" borderId="12" xfId="0" applyFont="1" applyFill="1" applyBorder="1" applyAlignment="1">
      <alignment horizontal="left" vertical="top" indent="1"/>
    </xf>
    <xf numFmtId="0" fontId="27" fillId="2" borderId="5" xfId="0" applyFont="1" applyFill="1" applyBorder="1" applyAlignment="1">
      <alignment horizontal="left" vertical="top" indent="1"/>
    </xf>
    <xf numFmtId="0" fontId="28" fillId="2" borderId="15" xfId="0" applyFont="1" applyFill="1" applyBorder="1" applyAlignment="1">
      <alignment horizontal="left" vertical="top" indent="1"/>
    </xf>
    <xf numFmtId="0" fontId="29" fillId="2" borderId="6" xfId="0" applyFont="1" applyFill="1" applyBorder="1" applyAlignment="1">
      <alignment vertical="center"/>
    </xf>
    <xf numFmtId="1" fontId="29" fillId="2" borderId="0" xfId="0" applyNumberFormat="1" applyFont="1" applyFill="1" applyBorder="1" applyAlignment="1">
      <alignment horizontal="right" vertical="center"/>
    </xf>
    <xf numFmtId="1" fontId="30" fillId="2" borderId="0" xfId="0" applyNumberFormat="1" applyFont="1" applyFill="1" applyBorder="1" applyAlignment="1">
      <alignment horizontal="right" vertical="center"/>
    </xf>
    <xf numFmtId="164" fontId="29" fillId="2" borderId="0" xfId="0" applyNumberFormat="1" applyFont="1" applyFill="1" applyBorder="1" applyAlignment="1">
      <alignment horizontal="right" vertical="center"/>
    </xf>
    <xf numFmtId="164" fontId="30" fillId="2" borderId="0" xfId="0" applyNumberFormat="1" applyFont="1" applyFill="1" applyBorder="1" applyAlignment="1">
      <alignment horizontal="right" vertical="center"/>
    </xf>
    <xf numFmtId="164" fontId="31" fillId="2" borderId="12" xfId="0" applyNumberFormat="1" applyFont="1" applyFill="1" applyBorder="1" applyAlignment="1">
      <alignment horizontal="right" vertical="center"/>
    </xf>
    <xf numFmtId="164" fontId="30" fillId="2" borderId="12" xfId="0" applyNumberFormat="1" applyFont="1" applyFill="1" applyBorder="1" applyAlignment="1">
      <alignment horizontal="right" vertical="center"/>
    </xf>
    <xf numFmtId="1" fontId="29" fillId="2" borderId="5" xfId="0" applyNumberFormat="1" applyFont="1" applyFill="1" applyBorder="1" applyAlignment="1">
      <alignment horizontal="right" vertical="center"/>
    </xf>
    <xf numFmtId="164" fontId="30" fillId="2" borderId="15" xfId="0" applyNumberFormat="1" applyFont="1" applyFill="1" applyBorder="1" applyAlignment="1">
      <alignment horizontal="right" vertical="center"/>
    </xf>
    <xf numFmtId="0" fontId="22" fillId="2" borderId="6" xfId="0" applyFont="1" applyFill="1" applyBorder="1" applyAlignment="1">
      <alignment horizontal="left" vertical="center" indent="1"/>
    </xf>
    <xf numFmtId="165" fontId="22" fillId="2" borderId="0" xfId="0" applyNumberFormat="1" applyFont="1" applyFill="1" applyBorder="1" applyAlignment="1">
      <alignment horizontal="right" vertical="center"/>
    </xf>
    <xf numFmtId="1" fontId="25" fillId="2" borderId="0" xfId="0" applyNumberFormat="1" applyFont="1" applyFill="1" applyBorder="1" applyAlignment="1">
      <alignment horizontal="right" vertical="center"/>
    </xf>
    <xf numFmtId="164" fontId="25" fillId="2" borderId="0" xfId="0" applyNumberFormat="1" applyFont="1" applyFill="1" applyBorder="1" applyAlignment="1">
      <alignment horizontal="right" vertical="center"/>
    </xf>
    <xf numFmtId="164" fontId="28" fillId="2" borderId="12" xfId="0" applyNumberFormat="1" applyFont="1" applyFill="1" applyBorder="1" applyAlignment="1">
      <alignment horizontal="right" vertical="center"/>
    </xf>
    <xf numFmtId="1" fontId="22" fillId="2" borderId="0" xfId="0" applyNumberFormat="1" applyFont="1" applyFill="1" applyBorder="1" applyAlignment="1">
      <alignment horizontal="right" vertical="center"/>
    </xf>
    <xf numFmtId="164" fontId="22" fillId="2" borderId="0" xfId="0" applyNumberFormat="1" applyFont="1" applyFill="1" applyBorder="1" applyAlignment="1">
      <alignment horizontal="right" vertical="center"/>
    </xf>
    <xf numFmtId="164" fontId="25" fillId="2" borderId="12" xfId="0" applyNumberFormat="1" applyFont="1" applyFill="1" applyBorder="1" applyAlignment="1">
      <alignment horizontal="right" vertical="center"/>
    </xf>
    <xf numFmtId="165" fontId="22" fillId="2" borderId="5" xfId="0" applyNumberFormat="1" applyFont="1" applyFill="1" applyBorder="1" applyAlignment="1">
      <alignment horizontal="right" vertical="center"/>
    </xf>
    <xf numFmtId="166" fontId="22" fillId="2" borderId="0" xfId="0" applyNumberFormat="1" applyFont="1" applyFill="1" applyBorder="1" applyAlignment="1">
      <alignment horizontal="right" vertical="center"/>
    </xf>
    <xf numFmtId="164" fontId="25" fillId="2" borderId="15" xfId="0" applyNumberFormat="1" applyFont="1" applyFill="1" applyBorder="1" applyAlignment="1">
      <alignment horizontal="right" vertical="center"/>
    </xf>
    <xf numFmtId="1" fontId="22" fillId="2" borderId="5" xfId="0" applyNumberFormat="1" applyFont="1" applyFill="1" applyBorder="1" applyAlignment="1">
      <alignment horizontal="right" vertical="center"/>
    </xf>
    <xf numFmtId="164" fontId="32" fillId="2" borderId="12" xfId="0" applyNumberFormat="1" applyFont="1" applyFill="1" applyBorder="1" applyAlignment="1">
      <alignment horizontal="right" vertical="center"/>
    </xf>
    <xf numFmtId="0" fontId="29" fillId="2" borderId="9" xfId="0" applyFont="1" applyFill="1" applyBorder="1" applyAlignment="1">
      <alignment vertical="center"/>
    </xf>
    <xf numFmtId="165" fontId="29" fillId="2" borderId="4" xfId="0" applyNumberFormat="1" applyFont="1" applyFill="1" applyBorder="1" applyAlignment="1">
      <alignment horizontal="right" vertical="center"/>
    </xf>
    <xf numFmtId="1" fontId="30" fillId="2" borderId="4" xfId="0" applyNumberFormat="1" applyFont="1" applyFill="1" applyBorder="1" applyAlignment="1">
      <alignment horizontal="right" vertical="center"/>
    </xf>
    <xf numFmtId="164" fontId="30" fillId="2" borderId="4" xfId="0" applyNumberFormat="1" applyFont="1" applyFill="1" applyBorder="1" applyAlignment="1">
      <alignment horizontal="right" vertical="center"/>
    </xf>
    <xf numFmtId="164" fontId="32" fillId="2" borderId="13" xfId="0" applyNumberFormat="1" applyFont="1" applyFill="1" applyBorder="1" applyAlignment="1">
      <alignment horizontal="right" vertical="center"/>
    </xf>
    <xf numFmtId="164" fontId="30" fillId="2" borderId="13" xfId="0" applyNumberFormat="1" applyFont="1" applyFill="1" applyBorder="1" applyAlignment="1">
      <alignment horizontal="right" vertical="center"/>
    </xf>
    <xf numFmtId="165" fontId="29" fillId="0" borderId="8" xfId="0" applyNumberFormat="1" applyFont="1" applyFill="1" applyBorder="1" applyAlignment="1">
      <alignment horizontal="right" vertical="center"/>
    </xf>
    <xf numFmtId="166" fontId="29" fillId="2" borderId="4" xfId="0" applyNumberFormat="1" applyFont="1" applyFill="1" applyBorder="1" applyAlignment="1">
      <alignment horizontal="right" vertical="center"/>
    </xf>
    <xf numFmtId="164" fontId="30" fillId="2" borderId="16" xfId="0" applyNumberFormat="1" applyFont="1" applyFill="1" applyBorder="1" applyAlignment="1">
      <alignment horizontal="right" vertical="center"/>
    </xf>
    <xf numFmtId="0" fontId="33" fillId="2" borderId="0" xfId="0" applyFont="1" applyFill="1" applyBorder="1"/>
    <xf numFmtId="0" fontId="20" fillId="2" borderId="0" xfId="0" applyFont="1" applyFill="1" applyAlignment="1">
      <alignment vertical="top"/>
    </xf>
    <xf numFmtId="0" fontId="25" fillId="4" borderId="2" xfId="0" applyFont="1" applyFill="1" applyBorder="1" applyAlignment="1">
      <alignment horizontal="left" vertical="center" wrapText="1"/>
    </xf>
    <xf numFmtId="0" fontId="25" fillId="4" borderId="3" xfId="0" applyFont="1" applyFill="1" applyBorder="1" applyAlignment="1">
      <alignment horizontal="left" vertical="center" wrapText="1"/>
    </xf>
    <xf numFmtId="0" fontId="26" fillId="4" borderId="11" xfId="0" applyFont="1" applyFill="1" applyBorder="1" applyAlignment="1">
      <alignment horizontal="left" vertical="center" wrapText="1"/>
    </xf>
    <xf numFmtId="0" fontId="26" fillId="4" borderId="14" xfId="0" applyFont="1" applyFill="1" applyBorder="1" applyAlignment="1">
      <alignment horizontal="left" vertical="center" wrapText="1"/>
    </xf>
    <xf numFmtId="0" fontId="25" fillId="4" borderId="1" xfId="0" applyFont="1" applyFill="1" applyBorder="1" applyAlignment="1">
      <alignment horizontal="right" vertical="center" wrapText="1"/>
    </xf>
    <xf numFmtId="0" fontId="25" fillId="4" borderId="11" xfId="0" applyFont="1" applyFill="1" applyBorder="1" applyAlignment="1">
      <alignment horizontal="right" vertical="center" wrapText="1"/>
    </xf>
    <xf numFmtId="0" fontId="25" fillId="4" borderId="14" xfId="0" applyFont="1" applyFill="1" applyBorder="1" applyAlignment="1">
      <alignment horizontal="right" vertical="center" wrapText="1"/>
    </xf>
    <xf numFmtId="0" fontId="34" fillId="2" borderId="10" xfId="0" applyFont="1" applyFill="1" applyBorder="1" applyAlignment="1">
      <alignment horizontal="left" wrapText="1"/>
    </xf>
    <xf numFmtId="0" fontId="34" fillId="2" borderId="0" xfId="0" applyFont="1" applyFill="1" applyBorder="1" applyAlignment="1">
      <alignment horizontal="left" wrapText="1"/>
    </xf>
    <xf numFmtId="0" fontId="35" fillId="2" borderId="0" xfId="0" applyFont="1" applyFill="1" applyBorder="1" applyAlignment="1">
      <alignment horizontal="left" wrapText="1"/>
    </xf>
    <xf numFmtId="0" fontId="34" fillId="2" borderId="0" xfId="0" applyFont="1" applyFill="1" applyBorder="1" applyAlignment="1">
      <alignment horizontal="right" wrapText="1"/>
    </xf>
    <xf numFmtId="0" fontId="35" fillId="2" borderId="0" xfId="0" applyFont="1" applyFill="1" applyBorder="1" applyAlignment="1">
      <alignment horizontal="right" wrapText="1"/>
    </xf>
    <xf numFmtId="0" fontId="35" fillId="2" borderId="12" xfId="0" applyFont="1" applyFill="1" applyBorder="1" applyAlignment="1">
      <alignment horizontal="right" wrapText="1"/>
    </xf>
    <xf numFmtId="0" fontId="34" fillId="2" borderId="5" xfId="0" applyFont="1" applyFill="1" applyBorder="1" applyAlignment="1">
      <alignment horizontal="left" wrapText="1"/>
    </xf>
    <xf numFmtId="0" fontId="35" fillId="2" borderId="15" xfId="0" applyFont="1" applyFill="1" applyBorder="1" applyAlignment="1">
      <alignment horizontal="right" wrapText="1"/>
    </xf>
    <xf numFmtId="0" fontId="27" fillId="2" borderId="6" xfId="0" applyFont="1" applyFill="1" applyBorder="1" applyAlignment="1">
      <alignment horizontal="left" vertical="center" indent="1"/>
    </xf>
    <xf numFmtId="0" fontId="36" fillId="2" borderId="6" xfId="0" applyFont="1" applyFill="1" applyBorder="1" applyAlignment="1">
      <alignment vertical="center"/>
    </xf>
    <xf numFmtId="165" fontId="29" fillId="0" borderId="5" xfId="0" applyNumberFormat="1" applyFont="1" applyFill="1" applyBorder="1" applyAlignment="1">
      <alignment horizontal="right" vertical="center"/>
    </xf>
    <xf numFmtId="166" fontId="29" fillId="2" borderId="0" xfId="0" applyNumberFormat="1" applyFont="1" applyFill="1" applyBorder="1" applyAlignment="1">
      <alignment horizontal="right" vertical="center"/>
    </xf>
    <xf numFmtId="0" fontId="21" fillId="2" borderId="9" xfId="0" applyFont="1" applyFill="1" applyBorder="1" applyAlignment="1">
      <alignment vertical="center"/>
    </xf>
    <xf numFmtId="1" fontId="29" fillId="2" borderId="4" xfId="0" applyNumberFormat="1" applyFont="1" applyFill="1" applyBorder="1" applyAlignment="1">
      <alignment horizontal="right" vertical="center"/>
    </xf>
    <xf numFmtId="164" fontId="29" fillId="2" borderId="4" xfId="0" applyNumberFormat="1" applyFont="1" applyFill="1" applyBorder="1" applyAlignment="1">
      <alignment horizontal="right" vertical="center"/>
    </xf>
    <xf numFmtId="1" fontId="29" fillId="2" borderId="8" xfId="0" applyNumberFormat="1" applyFont="1" applyFill="1" applyBorder="1" applyAlignment="1">
      <alignment horizontal="right" vertical="center"/>
    </xf>
    <xf numFmtId="0" fontId="1" fillId="0" borderId="0" xfId="0" applyFont="1" applyAlignment="1"/>
    <xf numFmtId="0" fontId="1" fillId="2" borderId="0" xfId="2" applyFont="1" applyFill="1"/>
    <xf numFmtId="0" fontId="22" fillId="0" borderId="7" xfId="0" applyFont="1" applyFill="1" applyBorder="1" applyAlignment="1">
      <alignment horizontal="left" vertical="center" wrapText="1"/>
    </xf>
    <xf numFmtId="0" fontId="7" fillId="0" borderId="0" xfId="0" applyFont="1" applyFill="1" applyAlignment="1">
      <alignment horizontal="left"/>
    </xf>
    <xf numFmtId="0" fontId="9" fillId="0" borderId="0" xfId="1" applyAlignment="1">
      <alignment horizontal="left"/>
    </xf>
    <xf numFmtId="0" fontId="21" fillId="2" borderId="2" xfId="0" applyFont="1" applyFill="1" applyBorder="1" applyAlignment="1">
      <alignment horizontal="center" vertical="center"/>
    </xf>
    <xf numFmtId="0" fontId="6" fillId="2" borderId="0" xfId="0" applyFont="1" applyFill="1" applyAlignment="1"/>
    <xf numFmtId="0" fontId="0" fillId="2" borderId="0" xfId="0" applyFill="1" applyAlignment="1"/>
    <xf numFmtId="0" fontId="21" fillId="2" borderId="3" xfId="0" applyFont="1" applyFill="1" applyBorder="1" applyAlignment="1">
      <alignment horizontal="center" vertical="center"/>
    </xf>
    <xf numFmtId="0" fontId="6" fillId="0" borderId="0" xfId="0" applyFont="1" applyFill="1" applyAlignment="1">
      <alignment horizontal="left"/>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6" fillId="2" borderId="0" xfId="0" applyFont="1" applyFill="1" applyBorder="1" applyAlignment="1">
      <alignment horizontal="left"/>
    </xf>
    <xf numFmtId="0" fontId="21" fillId="2" borderId="1" xfId="0" applyFont="1" applyFill="1" applyBorder="1" applyAlignment="1">
      <alignment horizontal="center" vertical="center"/>
    </xf>
    <xf numFmtId="0" fontId="21" fillId="2" borderId="7" xfId="0" applyFont="1" applyFill="1" applyBorder="1" applyAlignment="1">
      <alignment horizontal="center" vertical="center"/>
    </xf>
    <xf numFmtId="0" fontId="21" fillId="0" borderId="1" xfId="0" applyFont="1" applyFill="1" applyBorder="1" applyAlignment="1">
      <alignment horizontal="center" vertical="center"/>
    </xf>
    <xf numFmtId="0" fontId="20" fillId="2" borderId="0" xfId="0" applyFont="1" applyFill="1" applyBorder="1" applyAlignment="1">
      <alignment vertical="center" wrapText="1"/>
    </xf>
    <xf numFmtId="0" fontId="1" fillId="0" borderId="0" xfId="0" applyFont="1" applyAlignment="1">
      <alignment vertical="center" wrapText="1"/>
    </xf>
    <xf numFmtId="0" fontId="6" fillId="0" borderId="0" xfId="0" applyFont="1" applyFill="1" applyBorder="1" applyAlignment="1">
      <alignment horizontal="left"/>
    </xf>
  </cellXfs>
  <cellStyles count="3">
    <cellStyle name="Lien hypertexte" xfId="1" builtinId="8"/>
    <cellStyle name="Normal" xfId="0" builtinId="0"/>
    <cellStyle name="Normal 2" xfId="2"/>
  </cellStyles>
  <dxfs count="0"/>
  <tableStyles count="0" defaultTableStyle="TableStyleMedium2" defaultPivotStyle="PivotStyleMedium9"/>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election sqref="A1:G1"/>
    </sheetView>
  </sheetViews>
  <sheetFormatPr baseColWidth="10" defaultColWidth="9.125" defaultRowHeight="14.3" x14ac:dyDescent="0.25"/>
  <cols>
    <col min="1" max="6" width="9.125" style="2"/>
    <col min="7" max="7" width="12.875" style="2" customWidth="1"/>
    <col min="8" max="16384" width="9.125" style="2"/>
  </cols>
  <sheetData>
    <row r="1" spans="1:8" ht="18" customHeight="1" x14ac:dyDescent="0.3">
      <c r="A1" s="143" t="s">
        <v>83</v>
      </c>
      <c r="B1" s="143"/>
      <c r="C1" s="143"/>
      <c r="D1" s="143"/>
      <c r="E1" s="143"/>
      <c r="F1" s="143"/>
      <c r="G1" s="143"/>
      <c r="H1" s="5" t="s">
        <v>0</v>
      </c>
    </row>
    <row r="2" spans="1:8" ht="18" customHeight="1" x14ac:dyDescent="0.3">
      <c r="A2" s="6"/>
    </row>
    <row r="3" spans="1:8" ht="18" customHeight="1" x14ac:dyDescent="0.25">
      <c r="A3" s="7" t="s">
        <v>1</v>
      </c>
      <c r="D3" s="23"/>
    </row>
    <row r="4" spans="1:8" ht="18" customHeight="1" x14ac:dyDescent="0.3">
      <c r="A4" s="6"/>
    </row>
    <row r="5" spans="1:8" ht="18" customHeight="1" x14ac:dyDescent="0.25">
      <c r="A5" s="7" t="s">
        <v>2</v>
      </c>
    </row>
    <row r="6" spans="1:8" ht="14.95" customHeight="1" x14ac:dyDescent="0.25">
      <c r="A6" s="7"/>
    </row>
    <row r="7" spans="1:8" ht="14.95" customHeight="1" x14ac:dyDescent="0.25">
      <c r="A7" s="144" t="s">
        <v>3</v>
      </c>
      <c r="B7" s="144"/>
      <c r="C7" s="144"/>
      <c r="G7" s="23"/>
    </row>
    <row r="8" spans="1:8" ht="14.95" customHeight="1" x14ac:dyDescent="0.25">
      <c r="A8" s="8"/>
    </row>
    <row r="9" spans="1:8" ht="14.95" customHeight="1" x14ac:dyDescent="0.25">
      <c r="A9" s="144" t="s">
        <v>4</v>
      </c>
      <c r="B9" s="144"/>
      <c r="C9" s="144"/>
      <c r="D9" s="144"/>
      <c r="E9" s="144"/>
      <c r="F9" s="144"/>
    </row>
    <row r="10" spans="1:8" ht="14.95" customHeight="1" x14ac:dyDescent="0.25">
      <c r="A10" s="8"/>
    </row>
    <row r="11" spans="1:8" ht="14.95" customHeight="1" x14ac:dyDescent="0.25">
      <c r="A11" s="144" t="s">
        <v>5</v>
      </c>
      <c r="B11" s="144"/>
      <c r="C11" s="144"/>
      <c r="D11" s="144"/>
    </row>
    <row r="12" spans="1:8" ht="14.95" customHeight="1" x14ac:dyDescent="0.25">
      <c r="A12" s="9"/>
    </row>
    <row r="13" spans="1:8" x14ac:dyDescent="0.25">
      <c r="A13" s="144" t="s">
        <v>6</v>
      </c>
      <c r="B13" s="144"/>
      <c r="C13" s="144"/>
      <c r="D13" s="144"/>
      <c r="E13" s="144"/>
      <c r="F13" s="144"/>
    </row>
    <row r="15" spans="1:8" x14ac:dyDescent="0.25">
      <c r="A15" s="144" t="s">
        <v>7</v>
      </c>
      <c r="B15" s="144"/>
      <c r="C15" s="144"/>
      <c r="D15" s="144"/>
      <c r="E15" s="144"/>
      <c r="F15" s="144"/>
    </row>
    <row r="17" spans="1:3" x14ac:dyDescent="0.25">
      <c r="A17" s="144" t="s">
        <v>8</v>
      </c>
      <c r="B17" s="144"/>
      <c r="C17" s="23"/>
    </row>
    <row r="19" spans="1:3" x14ac:dyDescent="0.25">
      <c r="A19" s="27" t="s">
        <v>82</v>
      </c>
    </row>
    <row r="22" spans="1:3" x14ac:dyDescent="0.25">
      <c r="A22" s="30" t="s">
        <v>47</v>
      </c>
    </row>
    <row r="23" spans="1:3" x14ac:dyDescent="0.25">
      <c r="A23" s="30" t="s">
        <v>49</v>
      </c>
    </row>
    <row r="24" spans="1:3" x14ac:dyDescent="0.25">
      <c r="A24" s="30" t="s">
        <v>48</v>
      </c>
    </row>
    <row r="25" spans="1:3" x14ac:dyDescent="0.25">
      <c r="A25" s="30"/>
    </row>
    <row r="26" spans="1:3" x14ac:dyDescent="0.25">
      <c r="A26" s="30" t="s">
        <v>89</v>
      </c>
    </row>
  </sheetData>
  <mergeCells count="7">
    <mergeCell ref="A1:G1"/>
    <mergeCell ref="A17:B17"/>
    <mergeCell ref="A7:C7"/>
    <mergeCell ref="A9:F9"/>
    <mergeCell ref="A11:D11"/>
    <mergeCell ref="A13:F13"/>
    <mergeCell ref="A15:F15"/>
  </mergeCells>
  <hyperlinks>
    <hyperlink ref="A7" location="Tipo!A1" display="T1. Musei secondo il tipo"/>
    <hyperlink ref="A9" location="Localizzazione!A1" display="T2. Musei secondo la regione linguistica e il tipo di Comune"/>
    <hyperlink ref="A11" location="'Forma giuridica'!A1" display="T3. Musei secondo la forma giuridica"/>
    <hyperlink ref="A13" location="'Finanziamento principale'!A1" display="T4. Musei secondo l'attore di finanziamento principale"/>
    <hyperlink ref="A15" location="'Finanziamento secondario'!A1" display="T5. Musei secondo l'attore di finanziamento secondario"/>
    <hyperlink ref="A17" location="Definizioni!A1" display="Definizioni"/>
    <hyperlink ref="A19" location="Metodologia!A1" display="Metodologia"/>
  </hyperlink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sqref="A1:B1"/>
    </sheetView>
  </sheetViews>
  <sheetFormatPr baseColWidth="10" defaultColWidth="11.375" defaultRowHeight="14.3" x14ac:dyDescent="0.25"/>
  <cols>
    <col min="1" max="1" width="25.75" style="2" customWidth="1"/>
    <col min="2" max="2" width="13.25" style="2" customWidth="1"/>
    <col min="3" max="3" width="12.75" style="2" customWidth="1"/>
    <col min="4" max="4" width="13.25" style="2" customWidth="1"/>
    <col min="5" max="5" width="12.75" style="2" customWidth="1"/>
    <col min="6" max="6" width="13.25" style="2" customWidth="1"/>
    <col min="7" max="16384" width="11.375" style="2"/>
  </cols>
  <sheetData>
    <row r="1" spans="1:7" x14ac:dyDescent="0.25">
      <c r="A1" s="146" t="s">
        <v>84</v>
      </c>
      <c r="B1" s="147"/>
      <c r="C1" s="1"/>
      <c r="G1" s="26" t="s">
        <v>0</v>
      </c>
    </row>
    <row r="2" spans="1:7" x14ac:dyDescent="0.25">
      <c r="A2" s="3"/>
      <c r="B2" s="1"/>
      <c r="C2" s="1"/>
      <c r="E2" s="5"/>
    </row>
    <row r="3" spans="1:7" s="31" customFormat="1" ht="13.6" x14ac:dyDescent="0.2">
      <c r="A3" s="3"/>
      <c r="B3" s="145">
        <v>2015</v>
      </c>
      <c r="C3" s="145"/>
      <c r="D3" s="145">
        <v>2016</v>
      </c>
      <c r="E3" s="145"/>
      <c r="F3" s="145">
        <v>2017</v>
      </c>
      <c r="G3" s="148"/>
    </row>
    <row r="4" spans="1:7" s="31" customFormat="1" ht="39.1" customHeight="1" x14ac:dyDescent="0.2">
      <c r="A4" s="142"/>
      <c r="B4" s="42" t="s">
        <v>9</v>
      </c>
      <c r="C4" s="42" t="s">
        <v>19</v>
      </c>
      <c r="D4" s="42" t="s">
        <v>9</v>
      </c>
      <c r="E4" s="42" t="s">
        <v>19</v>
      </c>
      <c r="F4" s="42" t="s">
        <v>9</v>
      </c>
      <c r="G4" s="47" t="s">
        <v>19</v>
      </c>
    </row>
    <row r="5" spans="1:7" s="31" customFormat="1" ht="14.95" customHeight="1" x14ac:dyDescent="0.2">
      <c r="A5" s="30"/>
      <c r="B5" s="32"/>
      <c r="C5" s="33"/>
      <c r="D5" s="32"/>
      <c r="E5" s="33"/>
      <c r="F5" s="32"/>
      <c r="G5" s="48"/>
    </row>
    <row r="6" spans="1:7" s="31" customFormat="1" ht="13.6" x14ac:dyDescent="0.2">
      <c r="A6" s="43" t="s">
        <v>10</v>
      </c>
      <c r="B6" s="44">
        <v>1111</v>
      </c>
      <c r="C6" s="45">
        <v>100</v>
      </c>
      <c r="D6" s="46">
        <v>1108</v>
      </c>
      <c r="E6" s="45">
        <v>100</v>
      </c>
      <c r="F6" s="44">
        <v>1111</v>
      </c>
      <c r="G6" s="49">
        <v>100</v>
      </c>
    </row>
    <row r="7" spans="1:7" s="31" customFormat="1" ht="13.6" x14ac:dyDescent="0.2">
      <c r="A7" s="34" t="s">
        <v>11</v>
      </c>
      <c r="B7" s="35">
        <v>367</v>
      </c>
      <c r="C7" s="36">
        <v>33.03</v>
      </c>
      <c r="D7" s="37">
        <v>367</v>
      </c>
      <c r="E7" s="36">
        <v>33.119999999999997</v>
      </c>
      <c r="F7" s="35">
        <v>362</v>
      </c>
      <c r="G7" s="50">
        <v>32.58</v>
      </c>
    </row>
    <row r="8" spans="1:7" s="31" customFormat="1" ht="13.6" x14ac:dyDescent="0.2">
      <c r="A8" s="34" t="s">
        <v>12</v>
      </c>
      <c r="B8" s="35">
        <v>171</v>
      </c>
      <c r="C8" s="36">
        <v>15.39</v>
      </c>
      <c r="D8" s="37">
        <v>168</v>
      </c>
      <c r="E8" s="36">
        <v>15.16</v>
      </c>
      <c r="F8" s="35">
        <v>166</v>
      </c>
      <c r="G8" s="50">
        <v>14.94</v>
      </c>
    </row>
    <row r="9" spans="1:7" s="31" customFormat="1" ht="13.6" x14ac:dyDescent="0.2">
      <c r="A9" s="34" t="s">
        <v>13</v>
      </c>
      <c r="B9" s="35">
        <v>140</v>
      </c>
      <c r="C9" s="36">
        <v>12.6</v>
      </c>
      <c r="D9" s="37">
        <v>144</v>
      </c>
      <c r="E9" s="36">
        <v>13</v>
      </c>
      <c r="F9" s="35">
        <v>148</v>
      </c>
      <c r="G9" s="50">
        <v>13.32</v>
      </c>
    </row>
    <row r="10" spans="1:7" s="31" customFormat="1" ht="13.6" x14ac:dyDescent="0.2">
      <c r="A10" s="34" t="s">
        <v>14</v>
      </c>
      <c r="B10" s="35">
        <v>126</v>
      </c>
      <c r="C10" s="36">
        <v>11.34</v>
      </c>
      <c r="D10" s="37">
        <v>124</v>
      </c>
      <c r="E10" s="36">
        <v>11.19</v>
      </c>
      <c r="F10" s="35">
        <v>123</v>
      </c>
      <c r="G10" s="50">
        <v>11.07</v>
      </c>
    </row>
    <row r="11" spans="1:7" s="31" customFormat="1" ht="13.6" x14ac:dyDescent="0.2">
      <c r="A11" s="34" t="s">
        <v>15</v>
      </c>
      <c r="B11" s="35">
        <v>59</v>
      </c>
      <c r="C11" s="36">
        <v>5.31</v>
      </c>
      <c r="D11" s="37">
        <v>57</v>
      </c>
      <c r="E11" s="36">
        <v>5.14</v>
      </c>
      <c r="F11" s="35">
        <v>60</v>
      </c>
      <c r="G11" s="50">
        <v>5.4</v>
      </c>
    </row>
    <row r="12" spans="1:7" s="31" customFormat="1" ht="13.6" x14ac:dyDescent="0.2">
      <c r="A12" s="34" t="s">
        <v>16</v>
      </c>
      <c r="B12" s="35">
        <v>28</v>
      </c>
      <c r="C12" s="36">
        <v>2.52</v>
      </c>
      <c r="D12" s="37">
        <v>28</v>
      </c>
      <c r="E12" s="36">
        <v>2.5299999999999998</v>
      </c>
      <c r="F12" s="35">
        <v>28</v>
      </c>
      <c r="G12" s="50">
        <v>2.52</v>
      </c>
    </row>
    <row r="13" spans="1:7" s="31" customFormat="1" ht="13.6" x14ac:dyDescent="0.2">
      <c r="A13" s="34" t="s">
        <v>17</v>
      </c>
      <c r="B13" s="35">
        <v>13</v>
      </c>
      <c r="C13" s="36">
        <v>1.17</v>
      </c>
      <c r="D13" s="37">
        <v>12</v>
      </c>
      <c r="E13" s="36">
        <v>1.08</v>
      </c>
      <c r="F13" s="35">
        <v>13</v>
      </c>
      <c r="G13" s="50">
        <v>1.17</v>
      </c>
    </row>
    <row r="14" spans="1:7" s="31" customFormat="1" ht="13.6" x14ac:dyDescent="0.2">
      <c r="A14" s="38" t="s">
        <v>18</v>
      </c>
      <c r="B14" s="39">
        <v>207</v>
      </c>
      <c r="C14" s="40">
        <v>18.600000000000001</v>
      </c>
      <c r="D14" s="41">
        <v>208</v>
      </c>
      <c r="E14" s="40">
        <v>18.77</v>
      </c>
      <c r="F14" s="39">
        <v>211</v>
      </c>
      <c r="G14" s="51">
        <v>18.989999999999998</v>
      </c>
    </row>
    <row r="15" spans="1:7" s="31" customFormat="1" ht="13.6" x14ac:dyDescent="0.2"/>
    <row r="16" spans="1:7" s="31" customFormat="1" ht="13.6" x14ac:dyDescent="0.2"/>
    <row r="17" spans="1:1" s="31" customFormat="1" ht="13.6" x14ac:dyDescent="0.2">
      <c r="A17" s="30" t="s">
        <v>47</v>
      </c>
    </row>
    <row r="18" spans="1:1" s="31" customFormat="1" ht="13.6" x14ac:dyDescent="0.2">
      <c r="A18" s="30" t="s">
        <v>49</v>
      </c>
    </row>
    <row r="19" spans="1:1" s="31" customFormat="1" ht="13.6" x14ac:dyDescent="0.2">
      <c r="A19" s="30" t="s">
        <v>48</v>
      </c>
    </row>
    <row r="20" spans="1:1" s="31" customFormat="1" ht="13.6" x14ac:dyDescent="0.2">
      <c r="A20" s="30"/>
    </row>
    <row r="21" spans="1:1" s="31" customFormat="1" ht="13.6" x14ac:dyDescent="0.2">
      <c r="A21" s="30" t="s">
        <v>89</v>
      </c>
    </row>
    <row r="22" spans="1:1" s="31" customFormat="1" ht="13.6" x14ac:dyDescent="0.2"/>
    <row r="23" spans="1:1" s="31" customFormat="1" ht="13.6" x14ac:dyDescent="0.2"/>
    <row r="24" spans="1:1" s="31" customFormat="1" ht="13.6" x14ac:dyDescent="0.2"/>
    <row r="25" spans="1:1" s="31" customFormat="1" ht="13.6" x14ac:dyDescent="0.2"/>
  </sheetData>
  <mergeCells count="4">
    <mergeCell ref="B3:C3"/>
    <mergeCell ref="D3:E3"/>
    <mergeCell ref="A1:B1"/>
    <mergeCell ref="F3:G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sqref="A1:D1"/>
    </sheetView>
  </sheetViews>
  <sheetFormatPr baseColWidth="10" defaultColWidth="11.375" defaultRowHeight="14.3" x14ac:dyDescent="0.25"/>
  <cols>
    <col min="1" max="1" width="25.75" style="2" customWidth="1"/>
    <col min="2" max="2" width="13.25" style="2" customWidth="1"/>
    <col min="3" max="3" width="12.75" style="2" customWidth="1"/>
    <col min="4" max="4" width="13.25" style="2" customWidth="1"/>
    <col min="5" max="5" width="12.75" style="2" customWidth="1"/>
    <col min="6" max="6" width="13.25" style="2" customWidth="1"/>
    <col min="7" max="16384" width="11.375" style="2"/>
  </cols>
  <sheetData>
    <row r="1" spans="1:7" x14ac:dyDescent="0.25">
      <c r="A1" s="149" t="s">
        <v>85</v>
      </c>
      <c r="B1" s="149"/>
      <c r="C1" s="149"/>
      <c r="D1" s="149"/>
      <c r="G1" s="26" t="s">
        <v>0</v>
      </c>
    </row>
    <row r="2" spans="1:7" x14ac:dyDescent="0.25">
      <c r="A2" s="3"/>
      <c r="E2" s="5"/>
    </row>
    <row r="3" spans="1:7" s="31" customFormat="1" ht="13.6" x14ac:dyDescent="0.2">
      <c r="B3" s="145">
        <v>2015</v>
      </c>
      <c r="C3" s="145"/>
      <c r="D3" s="145">
        <v>2016</v>
      </c>
      <c r="E3" s="145"/>
      <c r="F3" s="150">
        <v>2017</v>
      </c>
      <c r="G3" s="151"/>
    </row>
    <row r="4" spans="1:7" s="52" customFormat="1" ht="39.1" customHeight="1" x14ac:dyDescent="0.2">
      <c r="A4" s="142"/>
      <c r="B4" s="42" t="s">
        <v>9</v>
      </c>
      <c r="C4" s="42" t="s">
        <v>19</v>
      </c>
      <c r="D4" s="42" t="s">
        <v>9</v>
      </c>
      <c r="E4" s="42" t="s">
        <v>19</v>
      </c>
      <c r="F4" s="42" t="s">
        <v>9</v>
      </c>
      <c r="G4" s="47" t="s">
        <v>19</v>
      </c>
    </row>
    <row r="5" spans="1:7" s="52" customFormat="1" ht="13.6" x14ac:dyDescent="0.2">
      <c r="A5" s="48"/>
      <c r="B5" s="32"/>
      <c r="C5" s="33"/>
      <c r="D5" s="32"/>
      <c r="E5" s="33"/>
      <c r="F5" s="32"/>
      <c r="G5" s="48"/>
    </row>
    <row r="6" spans="1:7" s="52" customFormat="1" ht="13.6" x14ac:dyDescent="0.2">
      <c r="A6" s="43" t="s">
        <v>10</v>
      </c>
      <c r="B6" s="44">
        <v>1111</v>
      </c>
      <c r="C6" s="59">
        <v>100</v>
      </c>
      <c r="D6" s="46">
        <v>1108</v>
      </c>
      <c r="E6" s="45">
        <v>100</v>
      </c>
      <c r="F6" s="44">
        <v>1111</v>
      </c>
      <c r="G6" s="49">
        <f>SUM(G9:G11)</f>
        <v>100</v>
      </c>
    </row>
    <row r="7" spans="1:7" s="31" customFormat="1" ht="13.6" x14ac:dyDescent="0.2">
      <c r="A7" s="34"/>
      <c r="B7" s="35"/>
      <c r="C7" s="53"/>
      <c r="D7" s="37"/>
      <c r="E7" s="53"/>
      <c r="F7" s="35"/>
      <c r="G7" s="37"/>
    </row>
    <row r="8" spans="1:7" s="31" customFormat="1" ht="13.6" x14ac:dyDescent="0.2">
      <c r="A8" s="43" t="s">
        <v>20</v>
      </c>
      <c r="B8" s="60"/>
      <c r="C8" s="61"/>
      <c r="D8" s="62"/>
      <c r="E8" s="61"/>
      <c r="F8" s="60"/>
      <c r="G8" s="63"/>
    </row>
    <row r="9" spans="1:7" s="31" customFormat="1" ht="13.6" x14ac:dyDescent="0.2">
      <c r="A9" s="34" t="s">
        <v>21</v>
      </c>
      <c r="B9" s="35">
        <v>793</v>
      </c>
      <c r="C9" s="36">
        <v>71.38</v>
      </c>
      <c r="D9" s="37">
        <v>792</v>
      </c>
      <c r="E9" s="36">
        <v>71.480144404332137</v>
      </c>
      <c r="F9" s="35">
        <v>795</v>
      </c>
      <c r="G9" s="50">
        <v>71.56</v>
      </c>
    </row>
    <row r="10" spans="1:7" s="31" customFormat="1" ht="13.6" x14ac:dyDescent="0.2">
      <c r="A10" s="34" t="s">
        <v>22</v>
      </c>
      <c r="B10" s="35">
        <v>226</v>
      </c>
      <c r="C10" s="36">
        <v>20.34</v>
      </c>
      <c r="D10" s="37">
        <v>224</v>
      </c>
      <c r="E10" s="36">
        <v>20.216606498194945</v>
      </c>
      <c r="F10" s="35">
        <v>224</v>
      </c>
      <c r="G10" s="50">
        <v>20.16</v>
      </c>
    </row>
    <row r="11" spans="1:7" s="31" customFormat="1" ht="14.95" customHeight="1" x14ac:dyDescent="0.2">
      <c r="A11" s="34" t="s">
        <v>23</v>
      </c>
      <c r="B11" s="35">
        <v>92</v>
      </c>
      <c r="C11" s="36">
        <v>8.2799999999999994</v>
      </c>
      <c r="D11" s="37">
        <v>92</v>
      </c>
      <c r="E11" s="36">
        <v>8.3032490974729249</v>
      </c>
      <c r="F11" s="35">
        <v>92</v>
      </c>
      <c r="G11" s="50">
        <v>8.2799999999999994</v>
      </c>
    </row>
    <row r="12" spans="1:7" s="31" customFormat="1" ht="13.6" x14ac:dyDescent="0.2">
      <c r="A12" s="34"/>
      <c r="B12" s="35"/>
      <c r="C12" s="53"/>
      <c r="D12" s="37"/>
      <c r="E12" s="53"/>
      <c r="F12" s="35"/>
      <c r="G12" s="37"/>
    </row>
    <row r="13" spans="1:7" s="31" customFormat="1" ht="13.6" x14ac:dyDescent="0.2">
      <c r="A13" s="43" t="s">
        <v>24</v>
      </c>
      <c r="B13" s="60"/>
      <c r="C13" s="61"/>
      <c r="D13" s="62"/>
      <c r="E13" s="61"/>
      <c r="F13" s="60"/>
      <c r="G13" s="63"/>
    </row>
    <row r="14" spans="1:7" s="31" customFormat="1" ht="13.6" x14ac:dyDescent="0.2">
      <c r="A14" s="34" t="s">
        <v>25</v>
      </c>
      <c r="B14" s="35">
        <v>562</v>
      </c>
      <c r="C14" s="36">
        <v>50.59</v>
      </c>
      <c r="D14" s="37">
        <v>567</v>
      </c>
      <c r="E14" s="36">
        <v>51.17</v>
      </c>
      <c r="F14" s="35">
        <v>565</v>
      </c>
      <c r="G14" s="50">
        <v>50.86</v>
      </c>
    </row>
    <row r="15" spans="1:7" s="31" customFormat="1" ht="13.6" x14ac:dyDescent="0.2">
      <c r="A15" s="34" t="s">
        <v>26</v>
      </c>
      <c r="B15" s="35">
        <v>229</v>
      </c>
      <c r="C15" s="36">
        <v>20.61</v>
      </c>
      <c r="D15" s="37">
        <v>226</v>
      </c>
      <c r="E15" s="36">
        <v>20.399999999999999</v>
      </c>
      <c r="F15" s="35">
        <v>230</v>
      </c>
      <c r="G15" s="50">
        <v>20.7</v>
      </c>
    </row>
    <row r="16" spans="1:7" s="31" customFormat="1" ht="13.6" x14ac:dyDescent="0.2">
      <c r="A16" s="54" t="s">
        <v>27</v>
      </c>
      <c r="B16" s="35">
        <v>320</v>
      </c>
      <c r="C16" s="36">
        <v>28.800000000000004</v>
      </c>
      <c r="D16" s="37">
        <v>315</v>
      </c>
      <c r="E16" s="36">
        <v>28.43</v>
      </c>
      <c r="F16" s="35">
        <v>316</v>
      </c>
      <c r="G16" s="50">
        <v>28.44</v>
      </c>
    </row>
    <row r="17" spans="1:7" s="31" customFormat="1" ht="5.0999999999999996" customHeight="1" x14ac:dyDescent="0.2">
      <c r="A17" s="55"/>
      <c r="B17" s="56"/>
      <c r="C17" s="57"/>
      <c r="D17" s="56"/>
      <c r="E17" s="57"/>
      <c r="F17" s="56"/>
      <c r="G17" s="55"/>
    </row>
    <row r="18" spans="1:7" s="31" customFormat="1" ht="13.6" x14ac:dyDescent="0.2"/>
    <row r="19" spans="1:7" s="31" customFormat="1" ht="13.6" x14ac:dyDescent="0.2"/>
    <row r="20" spans="1:7" s="31" customFormat="1" ht="14.95" customHeight="1" x14ac:dyDescent="0.2">
      <c r="A20" s="30" t="s">
        <v>47</v>
      </c>
    </row>
    <row r="21" spans="1:7" s="31" customFormat="1" ht="14.95" customHeight="1" x14ac:dyDescent="0.2">
      <c r="A21" s="30" t="s">
        <v>49</v>
      </c>
    </row>
    <row r="22" spans="1:7" s="31" customFormat="1" ht="14.95" customHeight="1" x14ac:dyDescent="0.2">
      <c r="A22" s="30" t="s">
        <v>48</v>
      </c>
    </row>
    <row r="23" spans="1:7" s="31" customFormat="1" ht="13.6" x14ac:dyDescent="0.2">
      <c r="A23" s="30"/>
    </row>
    <row r="24" spans="1:7" s="31" customFormat="1" ht="13.6" x14ac:dyDescent="0.2">
      <c r="A24" s="58" t="s">
        <v>89</v>
      </c>
    </row>
    <row r="25" spans="1:7" s="31" customFormat="1" ht="13.6" x14ac:dyDescent="0.2"/>
    <row r="26" spans="1:7" s="31" customFormat="1" ht="13.6" x14ac:dyDescent="0.2"/>
    <row r="27" spans="1:7" s="31" customFormat="1" ht="13.6" x14ac:dyDescent="0.2"/>
  </sheetData>
  <mergeCells count="4">
    <mergeCell ref="A1:D1"/>
    <mergeCell ref="B3:C3"/>
    <mergeCell ref="D3:E3"/>
    <mergeCell ref="F3:G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sqref="A1:B1"/>
    </sheetView>
  </sheetViews>
  <sheetFormatPr baseColWidth="10" defaultColWidth="11.375" defaultRowHeight="14.3" x14ac:dyDescent="0.25"/>
  <cols>
    <col min="1" max="1" width="28.75" style="2" customWidth="1"/>
    <col min="2" max="2" width="13.25" style="2" customWidth="1"/>
    <col min="3" max="3" width="12.75" style="2" customWidth="1"/>
    <col min="4" max="4" width="13.25" style="2" customWidth="1"/>
    <col min="5" max="5" width="12.75" style="2" customWidth="1"/>
    <col min="6" max="6" width="13.25" style="2" customWidth="1"/>
    <col min="7" max="16384" width="11.375" style="2"/>
  </cols>
  <sheetData>
    <row r="1" spans="1:7" x14ac:dyDescent="0.25">
      <c r="A1" s="149" t="s">
        <v>86</v>
      </c>
      <c r="B1" s="149"/>
      <c r="G1" s="26" t="s">
        <v>0</v>
      </c>
    </row>
    <row r="2" spans="1:7" x14ac:dyDescent="0.25">
      <c r="A2" s="3"/>
      <c r="E2" s="5"/>
    </row>
    <row r="3" spans="1:7" s="31" customFormat="1" ht="14.95" customHeight="1" x14ac:dyDescent="0.2">
      <c r="A3" s="3"/>
      <c r="B3" s="145" t="s">
        <v>98</v>
      </c>
      <c r="C3" s="145"/>
      <c r="D3" s="145">
        <v>2016</v>
      </c>
      <c r="E3" s="145"/>
      <c r="F3" s="150">
        <v>2017</v>
      </c>
      <c r="G3" s="151"/>
    </row>
    <row r="4" spans="1:7" s="31" customFormat="1" ht="39.1" customHeight="1" x14ac:dyDescent="0.2">
      <c r="A4" s="64"/>
      <c r="B4" s="42" t="s">
        <v>9</v>
      </c>
      <c r="C4" s="42" t="s">
        <v>28</v>
      </c>
      <c r="D4" s="42" t="s">
        <v>9</v>
      </c>
      <c r="E4" s="42" t="s">
        <v>28</v>
      </c>
      <c r="F4" s="42" t="s">
        <v>9</v>
      </c>
      <c r="G4" s="47" t="s">
        <v>28</v>
      </c>
    </row>
    <row r="5" spans="1:7" s="31" customFormat="1" ht="14.95" customHeight="1" x14ac:dyDescent="0.2">
      <c r="B5" s="65"/>
      <c r="C5" s="66"/>
      <c r="D5" s="65"/>
      <c r="E5" s="66"/>
      <c r="F5" s="65"/>
      <c r="G5" s="52"/>
    </row>
    <row r="6" spans="1:7" s="31" customFormat="1" ht="14.95" customHeight="1" x14ac:dyDescent="0.2">
      <c r="A6" s="77" t="s">
        <v>10</v>
      </c>
      <c r="B6" s="46">
        <v>1111</v>
      </c>
      <c r="C6" s="59">
        <v>100</v>
      </c>
      <c r="D6" s="46">
        <v>1108</v>
      </c>
      <c r="E6" s="45">
        <v>100</v>
      </c>
      <c r="F6" s="44">
        <v>1111</v>
      </c>
      <c r="G6" s="49">
        <v>100</v>
      </c>
    </row>
    <row r="7" spans="1:7" s="31" customFormat="1" ht="14.95" customHeight="1" x14ac:dyDescent="0.2">
      <c r="A7" s="67" t="s">
        <v>36</v>
      </c>
      <c r="B7" s="68">
        <v>334</v>
      </c>
      <c r="C7" s="69">
        <v>30.06</v>
      </c>
      <c r="D7" s="68">
        <v>330</v>
      </c>
      <c r="E7" s="69">
        <v>29.78</v>
      </c>
      <c r="F7" s="75">
        <v>327</v>
      </c>
      <c r="G7" s="76">
        <v>29.43</v>
      </c>
    </row>
    <row r="8" spans="1:7" s="31" customFormat="1" ht="14.95" customHeight="1" x14ac:dyDescent="0.2">
      <c r="A8" s="70" t="s">
        <v>29</v>
      </c>
      <c r="B8" s="37">
        <v>7</v>
      </c>
      <c r="C8" s="36">
        <v>0.63</v>
      </c>
      <c r="D8" s="37">
        <v>7</v>
      </c>
      <c r="E8" s="36">
        <v>0.63</v>
      </c>
      <c r="F8" s="35">
        <v>7</v>
      </c>
      <c r="G8" s="50">
        <v>0.63</v>
      </c>
    </row>
    <row r="9" spans="1:7" s="31" customFormat="1" ht="14.95" customHeight="1" x14ac:dyDescent="0.2">
      <c r="A9" s="70" t="s">
        <v>30</v>
      </c>
      <c r="B9" s="37">
        <v>68</v>
      </c>
      <c r="C9" s="36">
        <v>6.12</v>
      </c>
      <c r="D9" s="37">
        <v>67</v>
      </c>
      <c r="E9" s="36">
        <v>6.05</v>
      </c>
      <c r="F9" s="35">
        <v>61</v>
      </c>
      <c r="G9" s="50">
        <v>5.49</v>
      </c>
    </row>
    <row r="10" spans="1:7" s="31" customFormat="1" ht="14.95" customHeight="1" x14ac:dyDescent="0.2">
      <c r="A10" s="70" t="s">
        <v>31</v>
      </c>
      <c r="B10" s="37">
        <v>199</v>
      </c>
      <c r="C10" s="36">
        <v>17.91</v>
      </c>
      <c r="D10" s="37">
        <v>195</v>
      </c>
      <c r="E10" s="36">
        <v>17.600000000000001</v>
      </c>
      <c r="F10" s="35">
        <v>194</v>
      </c>
      <c r="G10" s="50">
        <v>17.46</v>
      </c>
    </row>
    <row r="11" spans="1:7" s="31" customFormat="1" ht="14.95" customHeight="1" x14ac:dyDescent="0.2">
      <c r="A11" s="70" t="s">
        <v>32</v>
      </c>
      <c r="B11" s="37">
        <v>60</v>
      </c>
      <c r="C11" s="36">
        <v>5.4</v>
      </c>
      <c r="D11" s="37">
        <v>61</v>
      </c>
      <c r="E11" s="36">
        <v>5.51</v>
      </c>
      <c r="F11" s="35">
        <v>65</v>
      </c>
      <c r="G11" s="50">
        <v>5.85</v>
      </c>
    </row>
    <row r="12" spans="1:7" s="31" customFormat="1" ht="14.95" customHeight="1" x14ac:dyDescent="0.2">
      <c r="A12" s="71" t="s">
        <v>37</v>
      </c>
      <c r="B12" s="68">
        <v>777</v>
      </c>
      <c r="C12" s="69">
        <v>69.94</v>
      </c>
      <c r="D12" s="68">
        <v>778</v>
      </c>
      <c r="E12" s="69">
        <v>70.22</v>
      </c>
      <c r="F12" s="75">
        <v>784</v>
      </c>
      <c r="G12" s="76">
        <v>70.559999999999988</v>
      </c>
    </row>
    <row r="13" spans="1:7" s="31" customFormat="1" ht="14.95" customHeight="1" x14ac:dyDescent="0.2">
      <c r="A13" s="70" t="s">
        <v>33</v>
      </c>
      <c r="B13" s="37">
        <v>340</v>
      </c>
      <c r="C13" s="36">
        <v>30.6</v>
      </c>
      <c r="D13" s="37">
        <v>343</v>
      </c>
      <c r="E13" s="36">
        <v>30.96</v>
      </c>
      <c r="F13" s="35">
        <v>344</v>
      </c>
      <c r="G13" s="50">
        <v>30.96</v>
      </c>
    </row>
    <row r="14" spans="1:7" s="31" customFormat="1" ht="14.95" customHeight="1" x14ac:dyDescent="0.2">
      <c r="A14" s="70" t="s">
        <v>34</v>
      </c>
      <c r="B14" s="37">
        <v>308</v>
      </c>
      <c r="C14" s="36">
        <v>27.72</v>
      </c>
      <c r="D14" s="37">
        <v>306</v>
      </c>
      <c r="E14" s="36">
        <v>27.62</v>
      </c>
      <c r="F14" s="35">
        <v>310</v>
      </c>
      <c r="G14" s="50">
        <v>27.9</v>
      </c>
    </row>
    <row r="15" spans="1:7" s="31" customFormat="1" ht="14.95" customHeight="1" x14ac:dyDescent="0.2">
      <c r="A15" s="70" t="s">
        <v>35</v>
      </c>
      <c r="B15" s="37">
        <v>68</v>
      </c>
      <c r="C15" s="36">
        <v>6.12</v>
      </c>
      <c r="D15" s="37">
        <v>64</v>
      </c>
      <c r="E15" s="36">
        <v>5.78</v>
      </c>
      <c r="F15" s="35">
        <v>65</v>
      </c>
      <c r="G15" s="50">
        <v>5.85</v>
      </c>
    </row>
    <row r="16" spans="1:7" s="31" customFormat="1" ht="14.95" customHeight="1" x14ac:dyDescent="0.2">
      <c r="A16" s="72" t="s">
        <v>99</v>
      </c>
      <c r="B16" s="41">
        <v>61</v>
      </c>
      <c r="C16" s="40">
        <v>5.49</v>
      </c>
      <c r="D16" s="41">
        <v>65</v>
      </c>
      <c r="E16" s="40">
        <v>5.87</v>
      </c>
      <c r="F16" s="39">
        <v>65</v>
      </c>
      <c r="G16" s="51">
        <v>5.85</v>
      </c>
    </row>
    <row r="17" spans="1:1" s="31" customFormat="1" ht="13.6" x14ac:dyDescent="0.2"/>
    <row r="18" spans="1:1" s="31" customFormat="1" ht="13.6" x14ac:dyDescent="0.2">
      <c r="A18" s="73" t="s">
        <v>80</v>
      </c>
    </row>
    <row r="19" spans="1:1" s="31" customFormat="1" ht="13.6" x14ac:dyDescent="0.2">
      <c r="A19" s="74"/>
    </row>
    <row r="20" spans="1:1" s="31" customFormat="1" ht="13.6" x14ac:dyDescent="0.2">
      <c r="A20" s="74" t="s">
        <v>81</v>
      </c>
    </row>
    <row r="21" spans="1:1" s="31" customFormat="1" ht="13.6" x14ac:dyDescent="0.2">
      <c r="A21" s="74"/>
    </row>
    <row r="22" spans="1:1" s="31" customFormat="1" ht="13.6" x14ac:dyDescent="0.2">
      <c r="A22" s="30" t="s">
        <v>47</v>
      </c>
    </row>
    <row r="23" spans="1:1" s="31" customFormat="1" ht="13.6" x14ac:dyDescent="0.2">
      <c r="A23" s="30" t="s">
        <v>49</v>
      </c>
    </row>
    <row r="24" spans="1:1" s="31" customFormat="1" ht="13.6" x14ac:dyDescent="0.2">
      <c r="A24" s="30" t="s">
        <v>48</v>
      </c>
    </row>
    <row r="25" spans="1:1" s="31" customFormat="1" ht="13.6" x14ac:dyDescent="0.2">
      <c r="A25" s="30"/>
    </row>
    <row r="26" spans="1:1" s="31" customFormat="1" ht="13.6" x14ac:dyDescent="0.2">
      <c r="A26" s="30" t="s">
        <v>89</v>
      </c>
    </row>
    <row r="27" spans="1:1" s="31" customFormat="1" ht="13.6" x14ac:dyDescent="0.2"/>
    <row r="28" spans="1:1" s="31" customFormat="1" ht="13.6" x14ac:dyDescent="0.2"/>
    <row r="29" spans="1:1" s="31" customFormat="1" ht="13.6" x14ac:dyDescent="0.2"/>
  </sheetData>
  <mergeCells count="4">
    <mergeCell ref="A1:B1"/>
    <mergeCell ref="B3:C3"/>
    <mergeCell ref="D3:E3"/>
    <mergeCell ref="F3:G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zoomScaleNormal="100" workbookViewId="0">
      <selection sqref="A1:D1"/>
    </sheetView>
  </sheetViews>
  <sheetFormatPr baseColWidth="10" defaultColWidth="11.375" defaultRowHeight="12.25" x14ac:dyDescent="0.25"/>
  <cols>
    <col min="1" max="1" width="18.75" style="4" customWidth="1"/>
    <col min="2" max="11" width="12.75" style="4" customWidth="1"/>
    <col min="12" max="15" width="11.375" style="4"/>
    <col min="16" max="16" width="13.75" style="4" customWidth="1"/>
    <col min="17" max="16384" width="11.375" style="4"/>
  </cols>
  <sheetData>
    <row r="1" spans="1:16" ht="14.95" customHeight="1" x14ac:dyDescent="0.25">
      <c r="A1" s="152" t="s">
        <v>87</v>
      </c>
      <c r="B1" s="152"/>
      <c r="C1" s="152"/>
      <c r="D1" s="152"/>
      <c r="K1" s="26"/>
      <c r="P1" s="26" t="s">
        <v>0</v>
      </c>
    </row>
    <row r="2" spans="1:16" ht="14.95" customHeight="1" x14ac:dyDescent="0.25">
      <c r="A2" s="5"/>
      <c r="B2" s="5"/>
      <c r="C2" s="5"/>
      <c r="G2" s="5"/>
    </row>
    <row r="3" spans="1:16" s="48" customFormat="1" ht="14.95" customHeight="1" x14ac:dyDescent="0.2">
      <c r="B3" s="148">
        <v>2015</v>
      </c>
      <c r="C3" s="153"/>
      <c r="D3" s="153"/>
      <c r="E3" s="153"/>
      <c r="F3" s="154"/>
      <c r="G3" s="148" t="s">
        <v>100</v>
      </c>
      <c r="H3" s="153"/>
      <c r="I3" s="153"/>
      <c r="J3" s="153"/>
      <c r="K3" s="154"/>
      <c r="L3" s="151">
        <v>2017</v>
      </c>
      <c r="M3" s="155"/>
      <c r="N3" s="155"/>
      <c r="O3" s="155"/>
      <c r="P3" s="155"/>
    </row>
    <row r="4" spans="1:16" s="48" customFormat="1" ht="39.1" customHeight="1" x14ac:dyDescent="0.2">
      <c r="A4" s="142"/>
      <c r="B4" s="42" t="s">
        <v>9</v>
      </c>
      <c r="C4" s="117" t="s">
        <v>38</v>
      </c>
      <c r="D4" s="42" t="s">
        <v>28</v>
      </c>
      <c r="E4" s="118" t="s">
        <v>38</v>
      </c>
      <c r="F4" s="119" t="s">
        <v>90</v>
      </c>
      <c r="G4" s="77" t="s">
        <v>9</v>
      </c>
      <c r="H4" s="117" t="s">
        <v>38</v>
      </c>
      <c r="I4" s="42" t="s">
        <v>28</v>
      </c>
      <c r="J4" s="118" t="s">
        <v>38</v>
      </c>
      <c r="K4" s="119" t="s">
        <v>91</v>
      </c>
      <c r="L4" s="42" t="s">
        <v>9</v>
      </c>
      <c r="M4" s="117" t="s">
        <v>38</v>
      </c>
      <c r="N4" s="42" t="s">
        <v>28</v>
      </c>
      <c r="O4" s="118" t="s">
        <v>38</v>
      </c>
      <c r="P4" s="120" t="s">
        <v>91</v>
      </c>
    </row>
    <row r="5" spans="1:16" s="48" customFormat="1" ht="14.95" customHeight="1" x14ac:dyDescent="0.2">
      <c r="A5" s="78"/>
      <c r="B5" s="79"/>
      <c r="C5" s="79"/>
      <c r="D5" s="79"/>
      <c r="E5" s="80"/>
      <c r="F5" s="81"/>
      <c r="G5" s="79"/>
      <c r="H5" s="79"/>
      <c r="I5" s="79"/>
      <c r="J5" s="80"/>
      <c r="K5" s="81"/>
      <c r="L5" s="82"/>
      <c r="M5" s="79"/>
      <c r="N5" s="79"/>
      <c r="O5" s="80"/>
      <c r="P5" s="83"/>
    </row>
    <row r="6" spans="1:16" s="48" customFormat="1" ht="14.95" customHeight="1" x14ac:dyDescent="0.2">
      <c r="A6" s="77" t="s">
        <v>10</v>
      </c>
      <c r="B6" s="46">
        <v>1111</v>
      </c>
      <c r="C6" s="121"/>
      <c r="D6" s="62">
        <v>100</v>
      </c>
      <c r="E6" s="121"/>
      <c r="F6" s="122"/>
      <c r="G6" s="46">
        <v>1108</v>
      </c>
      <c r="H6" s="121"/>
      <c r="I6" s="62">
        <v>100</v>
      </c>
      <c r="J6" s="121"/>
      <c r="K6" s="122"/>
      <c r="L6" s="44">
        <v>1111</v>
      </c>
      <c r="M6" s="121"/>
      <c r="N6" s="62">
        <v>100</v>
      </c>
      <c r="O6" s="121"/>
      <c r="P6" s="123"/>
    </row>
    <row r="7" spans="1:16" s="48" customFormat="1" ht="14.95" customHeight="1" x14ac:dyDescent="0.2">
      <c r="A7" s="84" t="s">
        <v>39</v>
      </c>
      <c r="B7" s="85">
        <v>546.36911999999995</v>
      </c>
      <c r="C7" s="86">
        <v>19.858757999999966</v>
      </c>
      <c r="D7" s="87">
        <v>49.178100000000001</v>
      </c>
      <c r="E7" s="88">
        <v>1.7872519999999998</v>
      </c>
      <c r="F7" s="89">
        <v>1.8514999999999999</v>
      </c>
      <c r="G7" s="85">
        <v>574.56855199999995</v>
      </c>
      <c r="H7" s="86">
        <v>20.269897000000014</v>
      </c>
      <c r="I7" s="87">
        <v>51.856400000000001</v>
      </c>
      <c r="J7" s="88">
        <v>1.8292459999999955</v>
      </c>
      <c r="K7" s="90">
        <v>1.7971000000000001</v>
      </c>
      <c r="L7" s="91">
        <v>592.88434099999995</v>
      </c>
      <c r="M7" s="86">
        <v>21.544688000000065</v>
      </c>
      <c r="N7" s="87">
        <v>53.364899999999999</v>
      </c>
      <c r="O7" s="88">
        <v>1.939022</v>
      </c>
      <c r="P7" s="92">
        <v>1.8509000000000002</v>
      </c>
    </row>
    <row r="8" spans="1:16" s="48" customFormat="1" ht="14.95" customHeight="1" x14ac:dyDescent="0.2">
      <c r="A8" s="93" t="s">
        <v>40</v>
      </c>
      <c r="B8" s="94">
        <v>27.016245999999999</v>
      </c>
      <c r="C8" s="95">
        <v>5.4793459999999996</v>
      </c>
      <c r="D8" s="94">
        <v>2.4316999999999998</v>
      </c>
      <c r="E8" s="96">
        <v>0.49318599999999996</v>
      </c>
      <c r="F8" s="97">
        <v>10.3325</v>
      </c>
      <c r="G8" s="98">
        <v>29.047931999999999</v>
      </c>
      <c r="H8" s="95">
        <v>5.6717350000000017</v>
      </c>
      <c r="I8" s="99">
        <v>2.6217000000000001</v>
      </c>
      <c r="J8" s="96">
        <v>0.511849</v>
      </c>
      <c r="K8" s="100">
        <v>9.9472000000000005</v>
      </c>
      <c r="L8" s="101">
        <v>26.879275</v>
      </c>
      <c r="M8" s="95">
        <v>5.5068300000000008</v>
      </c>
      <c r="N8" s="102">
        <v>2.4194</v>
      </c>
      <c r="O8" s="96">
        <v>0.495666</v>
      </c>
      <c r="P8" s="103">
        <v>10.437100000000001</v>
      </c>
    </row>
    <row r="9" spans="1:16" s="48" customFormat="1" ht="14.95" customHeight="1" x14ac:dyDescent="0.2">
      <c r="A9" s="93" t="s">
        <v>41</v>
      </c>
      <c r="B9" s="98">
        <v>149.55240499999999</v>
      </c>
      <c r="C9" s="95">
        <v>11.877976999999987</v>
      </c>
      <c r="D9" s="99">
        <v>13.4611</v>
      </c>
      <c r="E9" s="96">
        <v>1.0690610000000003</v>
      </c>
      <c r="F9" s="97">
        <v>4.0457999999999998</v>
      </c>
      <c r="G9" s="98">
        <v>165.511034</v>
      </c>
      <c r="H9" s="95">
        <v>12.534773999999999</v>
      </c>
      <c r="I9" s="99">
        <v>14.937800000000001</v>
      </c>
      <c r="J9" s="96">
        <v>1.1312349999999998</v>
      </c>
      <c r="K9" s="100">
        <v>3.8579000000000003</v>
      </c>
      <c r="L9" s="104">
        <v>174.437881</v>
      </c>
      <c r="M9" s="95">
        <v>13.591610000000003</v>
      </c>
      <c r="N9" s="99">
        <v>15.701000000000001</v>
      </c>
      <c r="O9" s="96">
        <v>1.2230510000000001</v>
      </c>
      <c r="P9" s="103">
        <v>3.9682000000000004</v>
      </c>
    </row>
    <row r="10" spans="1:16" s="48" customFormat="1" ht="14.95" customHeight="1" x14ac:dyDescent="0.2">
      <c r="A10" s="93" t="s">
        <v>42</v>
      </c>
      <c r="B10" s="98">
        <v>369.80046900000002</v>
      </c>
      <c r="C10" s="95">
        <v>18.951062000000036</v>
      </c>
      <c r="D10" s="99">
        <v>33.285399999999996</v>
      </c>
      <c r="E10" s="96">
        <v>1.7058219999999957</v>
      </c>
      <c r="F10" s="97">
        <v>2.6107999999999998</v>
      </c>
      <c r="G10" s="98">
        <v>380.00958700000001</v>
      </c>
      <c r="H10" s="95">
        <v>19.497371999999984</v>
      </c>
      <c r="I10" s="99">
        <v>34.296900000000001</v>
      </c>
      <c r="J10" s="96">
        <v>1.759695</v>
      </c>
      <c r="K10" s="100">
        <v>2.6139000000000001</v>
      </c>
      <c r="L10" s="104">
        <v>391.56718499999999</v>
      </c>
      <c r="M10" s="95">
        <v>20.791488000000015</v>
      </c>
      <c r="N10" s="99">
        <v>35.244599999999998</v>
      </c>
      <c r="O10" s="96">
        <v>1.8715759999999999</v>
      </c>
      <c r="P10" s="103">
        <v>2.7052</v>
      </c>
    </row>
    <row r="11" spans="1:16" s="48" customFormat="1" ht="14.95" customHeight="1" x14ac:dyDescent="0.2">
      <c r="A11" s="84" t="s">
        <v>43</v>
      </c>
      <c r="B11" s="85">
        <v>532.38807099999997</v>
      </c>
      <c r="C11" s="86">
        <v>19.907598000000007</v>
      </c>
      <c r="D11" s="87">
        <v>47.919699999999999</v>
      </c>
      <c r="E11" s="88">
        <v>1.791910999999996</v>
      </c>
      <c r="F11" s="105">
        <v>1.9050999999999998</v>
      </c>
      <c r="G11" s="85">
        <v>500.15503100000001</v>
      </c>
      <c r="H11" s="86">
        <v>20.241266999999993</v>
      </c>
      <c r="I11" s="87">
        <v>45.140299999999996</v>
      </c>
      <c r="J11" s="88">
        <v>1.8268700000000027</v>
      </c>
      <c r="K11" s="90">
        <v>2.0617000000000001</v>
      </c>
      <c r="L11" s="91">
        <v>488.94595900000002</v>
      </c>
      <c r="M11" s="86">
        <v>21.532151999999996</v>
      </c>
      <c r="N11" s="87">
        <v>44.009500000000003</v>
      </c>
      <c r="O11" s="88">
        <v>1.938075</v>
      </c>
      <c r="P11" s="92">
        <v>2.2433000000000001</v>
      </c>
    </row>
    <row r="12" spans="1:16" s="48" customFormat="1" ht="14.95" customHeight="1" x14ac:dyDescent="0.2">
      <c r="A12" s="93" t="s">
        <v>33</v>
      </c>
      <c r="B12" s="98">
        <v>223.24222399999999</v>
      </c>
      <c r="C12" s="95">
        <v>16.471312999999981</v>
      </c>
      <c r="D12" s="99">
        <v>20.093800000000002</v>
      </c>
      <c r="E12" s="96">
        <v>1.4826110000000003</v>
      </c>
      <c r="F12" s="97">
        <v>3.7589999999999999</v>
      </c>
      <c r="G12" s="98">
        <v>197.11535799999999</v>
      </c>
      <c r="H12" s="95">
        <v>16.130987000000005</v>
      </c>
      <c r="I12" s="99">
        <v>17.790199999999999</v>
      </c>
      <c r="J12" s="96">
        <v>1.4558639999999983</v>
      </c>
      <c r="K12" s="100">
        <v>4.1691000000000003</v>
      </c>
      <c r="L12" s="104">
        <v>191.21768900000001</v>
      </c>
      <c r="M12" s="95">
        <v>17.014801000000006</v>
      </c>
      <c r="N12" s="99">
        <v>17.211300000000001</v>
      </c>
      <c r="O12" s="96">
        <v>1.5314989999999999</v>
      </c>
      <c r="P12" s="103">
        <v>4.5328999999999997</v>
      </c>
    </row>
    <row r="13" spans="1:16" s="48" customFormat="1" ht="14.95" customHeight="1" x14ac:dyDescent="0.2">
      <c r="A13" s="93" t="s">
        <v>34</v>
      </c>
      <c r="B13" s="98">
        <v>169.80382399999999</v>
      </c>
      <c r="C13" s="95">
        <v>14.593157999999988</v>
      </c>
      <c r="D13" s="99">
        <v>15.283900000000001</v>
      </c>
      <c r="E13" s="96">
        <v>1.3135150000000011</v>
      </c>
      <c r="F13" s="97">
        <v>4.3782000000000005</v>
      </c>
      <c r="G13" s="98">
        <v>165.76816099999999</v>
      </c>
      <c r="H13" s="95">
        <v>14.609772000000021</v>
      </c>
      <c r="I13" s="99">
        <v>14.960999999999999</v>
      </c>
      <c r="J13" s="96">
        <v>1.318576000000002</v>
      </c>
      <c r="K13" s="100">
        <v>4.4899000000000004</v>
      </c>
      <c r="L13" s="104">
        <v>159.60682499999999</v>
      </c>
      <c r="M13" s="95">
        <v>15.341429000000005</v>
      </c>
      <c r="N13" s="99">
        <v>14.366099999999999</v>
      </c>
      <c r="O13" s="96">
        <v>1.3808400000000001</v>
      </c>
      <c r="P13" s="103">
        <v>4.8966000000000003</v>
      </c>
    </row>
    <row r="14" spans="1:16" s="48" customFormat="1" ht="14.95" customHeight="1" x14ac:dyDescent="0.2">
      <c r="A14" s="93" t="s">
        <v>44</v>
      </c>
      <c r="B14" s="98">
        <v>77.066777999999999</v>
      </c>
      <c r="C14" s="95">
        <v>10.629835</v>
      </c>
      <c r="D14" s="99">
        <v>6.9367000000000001</v>
      </c>
      <c r="E14" s="96">
        <v>0.95677899999999994</v>
      </c>
      <c r="F14" s="97">
        <v>7.0267999999999997</v>
      </c>
      <c r="G14" s="98">
        <v>71.365289000000004</v>
      </c>
      <c r="H14" s="95">
        <v>10.534213999999992</v>
      </c>
      <c r="I14" s="99">
        <v>6.4408999999999992</v>
      </c>
      <c r="J14" s="96">
        <v>0.95075299999999996</v>
      </c>
      <c r="K14" s="100">
        <v>7.5198999999999998</v>
      </c>
      <c r="L14" s="104">
        <v>71.992682000000002</v>
      </c>
      <c r="M14" s="95">
        <v>11.081885999999997</v>
      </c>
      <c r="N14" s="99">
        <v>6.48</v>
      </c>
      <c r="O14" s="96">
        <v>0.99744600000000005</v>
      </c>
      <c r="P14" s="103">
        <v>7.8414000000000001</v>
      </c>
    </row>
    <row r="15" spans="1:16" s="48" customFormat="1" ht="14.95" customHeight="1" x14ac:dyDescent="0.2">
      <c r="A15" s="93" t="s">
        <v>45</v>
      </c>
      <c r="B15" s="98">
        <v>62.275244999999998</v>
      </c>
      <c r="C15" s="95">
        <v>8.5931870000000004</v>
      </c>
      <c r="D15" s="99">
        <v>5.6052999999999997</v>
      </c>
      <c r="E15" s="96">
        <v>0.77343599999999957</v>
      </c>
      <c r="F15" s="97">
        <v>7.0297999999999998</v>
      </c>
      <c r="G15" s="98">
        <v>65.906223999999995</v>
      </c>
      <c r="H15" s="95">
        <v>8.8534140000000008</v>
      </c>
      <c r="I15" s="99">
        <v>5.9481999999999999</v>
      </c>
      <c r="J15" s="96">
        <v>0.79906900000000014</v>
      </c>
      <c r="K15" s="100">
        <v>6.8435999999999995</v>
      </c>
      <c r="L15" s="104">
        <v>66.128763000000006</v>
      </c>
      <c r="M15" s="95">
        <v>9.5779409999999956</v>
      </c>
      <c r="N15" s="99">
        <v>5.9522000000000004</v>
      </c>
      <c r="O15" s="96">
        <v>0.86206799999999995</v>
      </c>
      <c r="P15" s="103">
        <v>7.3780999999999999</v>
      </c>
    </row>
    <row r="16" spans="1:16" s="48" customFormat="1" ht="14.95" customHeight="1" x14ac:dyDescent="0.2">
      <c r="A16" s="106" t="s">
        <v>46</v>
      </c>
      <c r="B16" s="107">
        <v>32.242809000000001</v>
      </c>
      <c r="C16" s="108">
        <v>7.0324279999999995</v>
      </c>
      <c r="D16" s="107">
        <v>2.9021000000000003</v>
      </c>
      <c r="E16" s="109">
        <v>0.63293900000000003</v>
      </c>
      <c r="F16" s="110">
        <v>11.111500000000001</v>
      </c>
      <c r="G16" s="107">
        <v>33.276415999999998</v>
      </c>
      <c r="H16" s="108">
        <v>6.7408970000000039</v>
      </c>
      <c r="I16" s="107">
        <v>3.0032999999999999</v>
      </c>
      <c r="J16" s="109">
        <v>0.60838700000000012</v>
      </c>
      <c r="K16" s="111">
        <v>10.3202</v>
      </c>
      <c r="L16" s="112">
        <v>29.169699999999999</v>
      </c>
      <c r="M16" s="108">
        <v>7.2454299999999989</v>
      </c>
      <c r="N16" s="113">
        <v>2.6255000000000002</v>
      </c>
      <c r="O16" s="109">
        <v>0.65220199999999995</v>
      </c>
      <c r="P16" s="114">
        <v>12.653600000000001</v>
      </c>
    </row>
    <row r="17" spans="1:5" s="48" customFormat="1" ht="9" customHeight="1" x14ac:dyDescent="0.2">
      <c r="A17" s="115"/>
      <c r="B17" s="115"/>
      <c r="C17" s="115"/>
      <c r="D17" s="115"/>
      <c r="E17" s="115"/>
    </row>
    <row r="18" spans="1:5" s="48" customFormat="1" ht="19.55" customHeight="1" x14ac:dyDescent="0.2">
      <c r="A18" s="48" t="s">
        <v>92</v>
      </c>
      <c r="B18" s="115"/>
      <c r="C18" s="115"/>
      <c r="D18" s="115"/>
      <c r="E18" s="115"/>
    </row>
    <row r="19" spans="1:5" s="48" customFormat="1" ht="28.55" customHeight="1" x14ac:dyDescent="0.2">
      <c r="A19" s="156" t="s">
        <v>93</v>
      </c>
      <c r="B19" s="157"/>
      <c r="C19" s="157"/>
      <c r="D19" s="157"/>
      <c r="E19" s="157"/>
    </row>
    <row r="20" spans="1:5" s="48" customFormat="1" ht="26.35" customHeight="1" x14ac:dyDescent="0.2">
      <c r="A20" s="30" t="s">
        <v>47</v>
      </c>
      <c r="B20" s="74"/>
      <c r="C20" s="74"/>
    </row>
    <row r="21" spans="1:5" s="48" customFormat="1" ht="10.9" x14ac:dyDescent="0.2">
      <c r="A21" s="30" t="s">
        <v>49</v>
      </c>
      <c r="B21" s="116"/>
      <c r="C21" s="116"/>
    </row>
    <row r="22" spans="1:5" s="48" customFormat="1" ht="10.9" x14ac:dyDescent="0.2">
      <c r="A22" s="30" t="s">
        <v>48</v>
      </c>
      <c r="B22" s="30"/>
      <c r="C22" s="30"/>
    </row>
    <row r="23" spans="1:5" s="48" customFormat="1" ht="10.9" x14ac:dyDescent="0.2">
      <c r="A23" s="30"/>
      <c r="B23" s="30"/>
      <c r="C23" s="30"/>
    </row>
    <row r="24" spans="1:5" s="48" customFormat="1" ht="10.9" x14ac:dyDescent="0.2">
      <c r="A24" s="58" t="s">
        <v>89</v>
      </c>
      <c r="B24" s="58"/>
      <c r="C24" s="30"/>
    </row>
    <row r="25" spans="1:5" s="48" customFormat="1" ht="10.9" x14ac:dyDescent="0.2"/>
    <row r="26" spans="1:5" s="48" customFormat="1" ht="10.9" x14ac:dyDescent="0.2"/>
    <row r="27" spans="1:5" s="48" customFormat="1" ht="10.9" x14ac:dyDescent="0.2"/>
    <row r="28" spans="1:5" s="48" customFormat="1" ht="10.9" x14ac:dyDescent="0.2"/>
    <row r="29" spans="1:5" s="48" customFormat="1" ht="10.9" x14ac:dyDescent="0.2"/>
    <row r="30" spans="1:5" s="48" customFormat="1" ht="10.9" x14ac:dyDescent="0.2"/>
  </sheetData>
  <mergeCells count="5">
    <mergeCell ref="A1:D1"/>
    <mergeCell ref="B3:F3"/>
    <mergeCell ref="L3:P3"/>
    <mergeCell ref="G3:K3"/>
    <mergeCell ref="A19:E19"/>
  </mergeCells>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sqref="A1:D1"/>
    </sheetView>
  </sheetViews>
  <sheetFormatPr baseColWidth="10" defaultColWidth="11.375" defaultRowHeight="12.25" x14ac:dyDescent="0.25"/>
  <cols>
    <col min="1" max="1" width="22.75" style="4" customWidth="1"/>
    <col min="2" max="11" width="12.75" style="4" customWidth="1"/>
    <col min="12" max="15" width="11.375" style="4"/>
    <col min="16" max="16" width="12.875" style="4" customWidth="1"/>
    <col min="17" max="16384" width="11.375" style="4"/>
  </cols>
  <sheetData>
    <row r="1" spans="1:16" ht="14.95" customHeight="1" x14ac:dyDescent="0.25">
      <c r="A1" s="158" t="s">
        <v>88</v>
      </c>
      <c r="B1" s="158"/>
      <c r="C1" s="158"/>
      <c r="D1" s="158"/>
      <c r="K1" s="26"/>
      <c r="P1" s="26" t="s">
        <v>0</v>
      </c>
    </row>
    <row r="2" spans="1:16" ht="14.95" customHeight="1" x14ac:dyDescent="0.25">
      <c r="A2" s="5"/>
      <c r="B2" s="5"/>
      <c r="C2" s="5"/>
      <c r="G2" s="5"/>
    </row>
    <row r="3" spans="1:16" s="48" customFormat="1" ht="14.95" customHeight="1" x14ac:dyDescent="0.2">
      <c r="B3" s="148">
        <v>2015</v>
      </c>
      <c r="C3" s="153"/>
      <c r="D3" s="153"/>
      <c r="E3" s="153"/>
      <c r="F3" s="154"/>
      <c r="G3" s="148" t="s">
        <v>100</v>
      </c>
      <c r="H3" s="153"/>
      <c r="I3" s="153"/>
      <c r="J3" s="153"/>
      <c r="K3" s="154"/>
      <c r="L3" s="148">
        <v>2017</v>
      </c>
      <c r="M3" s="153"/>
      <c r="N3" s="153"/>
      <c r="O3" s="153"/>
      <c r="P3" s="153"/>
    </row>
    <row r="4" spans="1:16" s="48" customFormat="1" ht="39.1" customHeight="1" x14ac:dyDescent="0.2">
      <c r="A4" s="64"/>
      <c r="B4" s="42" t="s">
        <v>9</v>
      </c>
      <c r="C4" s="117" t="s">
        <v>38</v>
      </c>
      <c r="D4" s="42" t="s">
        <v>28</v>
      </c>
      <c r="E4" s="118" t="s">
        <v>38</v>
      </c>
      <c r="F4" s="119" t="s">
        <v>90</v>
      </c>
      <c r="G4" s="77" t="s">
        <v>9</v>
      </c>
      <c r="H4" s="117" t="s">
        <v>38</v>
      </c>
      <c r="I4" s="42" t="s">
        <v>28</v>
      </c>
      <c r="J4" s="118" t="s">
        <v>38</v>
      </c>
      <c r="K4" s="119" t="s">
        <v>90</v>
      </c>
      <c r="L4" s="42" t="s">
        <v>9</v>
      </c>
      <c r="M4" s="117" t="s">
        <v>38</v>
      </c>
      <c r="N4" s="42" t="s">
        <v>28</v>
      </c>
      <c r="O4" s="118" t="s">
        <v>38</v>
      </c>
      <c r="P4" s="120" t="s">
        <v>90</v>
      </c>
    </row>
    <row r="5" spans="1:16" s="48" customFormat="1" ht="14.95" customHeight="1" x14ac:dyDescent="0.2">
      <c r="A5" s="124"/>
      <c r="B5" s="125"/>
      <c r="C5" s="126"/>
      <c r="D5" s="127"/>
      <c r="E5" s="128"/>
      <c r="F5" s="129"/>
      <c r="G5" s="125"/>
      <c r="H5" s="126"/>
      <c r="I5" s="127"/>
      <c r="J5" s="128"/>
      <c r="K5" s="129"/>
      <c r="L5" s="130"/>
      <c r="M5" s="126"/>
      <c r="N5" s="127"/>
      <c r="O5" s="128"/>
      <c r="P5" s="131"/>
    </row>
    <row r="6" spans="1:16" s="48" customFormat="1" ht="14.95" customHeight="1" x14ac:dyDescent="0.2">
      <c r="A6" s="77" t="s">
        <v>10</v>
      </c>
      <c r="B6" s="46">
        <v>1111</v>
      </c>
      <c r="C6" s="121"/>
      <c r="D6" s="62">
        <v>100</v>
      </c>
      <c r="E6" s="121"/>
      <c r="F6" s="122"/>
      <c r="G6" s="46">
        <v>1108</v>
      </c>
      <c r="H6" s="121"/>
      <c r="I6" s="62">
        <v>100</v>
      </c>
      <c r="J6" s="121"/>
      <c r="K6" s="122"/>
      <c r="L6" s="44">
        <v>1111</v>
      </c>
      <c r="M6" s="121"/>
      <c r="N6" s="62">
        <v>100</v>
      </c>
      <c r="O6" s="121"/>
      <c r="P6" s="123"/>
    </row>
    <row r="7" spans="1:16" s="48" customFormat="1" ht="14.95" customHeight="1" x14ac:dyDescent="0.2">
      <c r="A7" s="71" t="s">
        <v>39</v>
      </c>
      <c r="B7" s="85">
        <v>282.44313</v>
      </c>
      <c r="C7" s="86">
        <v>17.55947900000001</v>
      </c>
      <c r="D7" s="87">
        <v>25.4224</v>
      </c>
      <c r="E7" s="88">
        <v>1.5806580000000015</v>
      </c>
      <c r="F7" s="90">
        <v>3.1676000000000002</v>
      </c>
      <c r="G7" s="85">
        <v>300.09797500000002</v>
      </c>
      <c r="H7" s="86">
        <v>18.037432999999965</v>
      </c>
      <c r="I7" s="87">
        <v>27.084700000000002</v>
      </c>
      <c r="J7" s="88">
        <v>1.6279309999999991</v>
      </c>
      <c r="K7" s="90">
        <v>3.0621</v>
      </c>
      <c r="L7" s="91">
        <v>273.76438400000001</v>
      </c>
      <c r="M7" s="86">
        <v>18.558863999999971</v>
      </c>
      <c r="N7" s="87">
        <v>24.6412585958596</v>
      </c>
      <c r="O7" s="88">
        <v>1.670633</v>
      </c>
      <c r="P7" s="92">
        <v>3.4537999999999998</v>
      </c>
    </row>
    <row r="8" spans="1:16" s="48" customFormat="1" ht="14.95" customHeight="1" x14ac:dyDescent="0.2">
      <c r="A8" s="132" t="s">
        <v>40</v>
      </c>
      <c r="B8" s="94">
        <v>11.53795</v>
      </c>
      <c r="C8" s="95">
        <v>3.7569980000000003</v>
      </c>
      <c r="D8" s="102">
        <v>1.0385</v>
      </c>
      <c r="E8" s="96">
        <v>0.33815399999999995</v>
      </c>
      <c r="F8" s="100">
        <v>16.589200000000002</v>
      </c>
      <c r="G8" s="94">
        <v>11.599186</v>
      </c>
      <c r="H8" s="95">
        <v>3.9097570000000008</v>
      </c>
      <c r="I8" s="102">
        <v>1.0468999999999999</v>
      </c>
      <c r="J8" s="96">
        <v>0.35283000000000014</v>
      </c>
      <c r="K8" s="100">
        <v>17.1722</v>
      </c>
      <c r="L8" s="101">
        <v>16.674368999999999</v>
      </c>
      <c r="M8" s="95">
        <v>3.8797270000000026</v>
      </c>
      <c r="N8" s="102">
        <v>1.5008432943294301</v>
      </c>
      <c r="O8" s="96">
        <v>0.34930600000000001</v>
      </c>
      <c r="P8" s="103">
        <v>11.854699999999999</v>
      </c>
    </row>
    <row r="9" spans="1:16" s="48" customFormat="1" ht="14.95" customHeight="1" x14ac:dyDescent="0.2">
      <c r="A9" s="132" t="s">
        <v>41</v>
      </c>
      <c r="B9" s="98">
        <v>95.503615999999994</v>
      </c>
      <c r="C9" s="95">
        <v>10.98768299999999</v>
      </c>
      <c r="D9" s="99">
        <v>8.5961999999999996</v>
      </c>
      <c r="E9" s="96">
        <v>0.98903600000000003</v>
      </c>
      <c r="F9" s="100">
        <v>5.8613999999999997</v>
      </c>
      <c r="G9" s="98">
        <v>106.600568</v>
      </c>
      <c r="H9" s="95">
        <v>11.640011000000001</v>
      </c>
      <c r="I9" s="99">
        <v>9.6210000000000004</v>
      </c>
      <c r="J9" s="96">
        <v>1.050530999999999</v>
      </c>
      <c r="K9" s="100">
        <v>5.5627999999999993</v>
      </c>
      <c r="L9" s="104">
        <v>95.364825999999994</v>
      </c>
      <c r="M9" s="95">
        <v>11.890308000000005</v>
      </c>
      <c r="N9" s="99">
        <v>8.5836927092709292</v>
      </c>
      <c r="O9" s="96">
        <v>1.0702529999999999</v>
      </c>
      <c r="P9" s="103">
        <v>6.3517000000000001</v>
      </c>
    </row>
    <row r="10" spans="1:16" s="48" customFormat="1" ht="14.95" customHeight="1" x14ac:dyDescent="0.2">
      <c r="A10" s="132" t="s">
        <v>42</v>
      </c>
      <c r="B10" s="98">
        <v>175.40156400000001</v>
      </c>
      <c r="C10" s="95">
        <v>15.018382000000003</v>
      </c>
      <c r="D10" s="99">
        <v>15.787699999999999</v>
      </c>
      <c r="E10" s="96">
        <v>1.351814999999998</v>
      </c>
      <c r="F10" s="100">
        <v>4.3622000000000005</v>
      </c>
      <c r="G10" s="98">
        <v>181.89822100000001</v>
      </c>
      <c r="H10" s="95">
        <v>15.325214999999986</v>
      </c>
      <c r="I10" s="99">
        <v>16.416800000000002</v>
      </c>
      <c r="J10" s="96">
        <v>1.3831609999999994</v>
      </c>
      <c r="K10" s="100">
        <v>4.2922000000000002</v>
      </c>
      <c r="L10" s="104">
        <v>161.725188</v>
      </c>
      <c r="M10" s="95">
        <v>15.541440999999992</v>
      </c>
      <c r="N10" s="99">
        <v>14.556722592259201</v>
      </c>
      <c r="O10" s="96">
        <v>1.398879</v>
      </c>
      <c r="P10" s="103">
        <v>4.8953000000000007</v>
      </c>
    </row>
    <row r="11" spans="1:16" s="48" customFormat="1" ht="14.95" customHeight="1" x14ac:dyDescent="0.2">
      <c r="A11" s="133" t="s">
        <v>43</v>
      </c>
      <c r="B11" s="85">
        <v>417.042708</v>
      </c>
      <c r="C11" s="86">
        <v>19.404475999999988</v>
      </c>
      <c r="D11" s="87">
        <v>37.537599999999998</v>
      </c>
      <c r="E11" s="88">
        <v>1.746559999999997</v>
      </c>
      <c r="F11" s="90">
        <v>2.3704000000000001</v>
      </c>
      <c r="G11" s="85">
        <v>378.52693599999998</v>
      </c>
      <c r="H11" s="86">
        <v>19.249517000000026</v>
      </c>
      <c r="I11" s="87">
        <v>34.1631</v>
      </c>
      <c r="J11" s="88">
        <v>1.7373470000000002</v>
      </c>
      <c r="K11" s="90">
        <v>2.5908000000000002</v>
      </c>
      <c r="L11" s="91">
        <v>393.893371</v>
      </c>
      <c r="M11" s="86">
        <v>20.621537999999987</v>
      </c>
      <c r="N11" s="87">
        <v>35.453948874887502</v>
      </c>
      <c r="O11" s="88">
        <v>1.8564149999999999</v>
      </c>
      <c r="P11" s="92">
        <v>2.6673</v>
      </c>
    </row>
    <row r="12" spans="1:16" s="48" customFormat="1" ht="14.95" customHeight="1" x14ac:dyDescent="0.2">
      <c r="A12" s="132" t="s">
        <v>33</v>
      </c>
      <c r="B12" s="98">
        <v>171.218188</v>
      </c>
      <c r="C12" s="95">
        <v>14.477042000000012</v>
      </c>
      <c r="D12" s="99">
        <v>15.411199999999999</v>
      </c>
      <c r="E12" s="96">
        <v>1.3030590000000009</v>
      </c>
      <c r="F12" s="100">
        <v>4.3075000000000001</v>
      </c>
      <c r="G12" s="98">
        <v>167.29106999999999</v>
      </c>
      <c r="H12" s="95">
        <v>14.628377999999998</v>
      </c>
      <c r="I12" s="99">
        <v>15.098500000000001</v>
      </c>
      <c r="J12" s="96">
        <v>1.3202259999999995</v>
      </c>
      <c r="K12" s="100">
        <v>4.4547000000000008</v>
      </c>
      <c r="L12" s="104">
        <v>175.44839999999999</v>
      </c>
      <c r="M12" s="95">
        <v>15.628276</v>
      </c>
      <c r="N12" s="99">
        <v>15.7919351935194</v>
      </c>
      <c r="O12" s="96">
        <v>1.4067460000000001</v>
      </c>
      <c r="P12" s="103">
        <v>4.5377999999999998</v>
      </c>
    </row>
    <row r="13" spans="1:16" s="48" customFormat="1" ht="14.95" customHeight="1" x14ac:dyDescent="0.2">
      <c r="A13" s="132" t="s">
        <v>34</v>
      </c>
      <c r="B13" s="98">
        <v>90.858686000000006</v>
      </c>
      <c r="C13" s="95">
        <v>9.956610000000012</v>
      </c>
      <c r="D13" s="99">
        <v>8.1781000000000006</v>
      </c>
      <c r="E13" s="96">
        <v>0.89627600000000007</v>
      </c>
      <c r="F13" s="100">
        <v>5.5833000000000004</v>
      </c>
      <c r="G13" s="98">
        <v>94.260307999999995</v>
      </c>
      <c r="H13" s="95">
        <v>10.500199000000009</v>
      </c>
      <c r="I13" s="99">
        <v>8.5071999999999992</v>
      </c>
      <c r="J13" s="96">
        <v>0.94777100000000003</v>
      </c>
      <c r="K13" s="100">
        <v>5.6753</v>
      </c>
      <c r="L13" s="104">
        <v>87.585008999999999</v>
      </c>
      <c r="M13" s="95">
        <v>11.180617999999996</v>
      </c>
      <c r="N13" s="99">
        <v>7.8834391539153899</v>
      </c>
      <c r="O13" s="96">
        <v>1.0064740000000001</v>
      </c>
      <c r="P13" s="103">
        <v>6.5033999999999992</v>
      </c>
    </row>
    <row r="14" spans="1:16" s="48" customFormat="1" ht="14.95" customHeight="1" x14ac:dyDescent="0.2">
      <c r="A14" s="132" t="s">
        <v>44</v>
      </c>
      <c r="B14" s="98">
        <v>85.736684999999994</v>
      </c>
      <c r="C14" s="95">
        <v>11.362247999999994</v>
      </c>
      <c r="D14" s="99">
        <v>7.7171000000000003</v>
      </c>
      <c r="E14" s="96">
        <v>1.0227330000000006</v>
      </c>
      <c r="F14" s="100">
        <v>6.7515000000000009</v>
      </c>
      <c r="G14" s="98">
        <v>72.624831</v>
      </c>
      <c r="H14" s="95">
        <v>10.677335999999997</v>
      </c>
      <c r="I14" s="99">
        <v>6.5545999999999989</v>
      </c>
      <c r="J14" s="96">
        <v>0.96364700000000081</v>
      </c>
      <c r="K14" s="100">
        <v>7.4898999999999996</v>
      </c>
      <c r="L14" s="104">
        <v>70.996707000000001</v>
      </c>
      <c r="M14" s="95">
        <v>11.176834999999997</v>
      </c>
      <c r="N14" s="99">
        <v>6.3903426642664298</v>
      </c>
      <c r="O14" s="96">
        <v>1.0060750000000001</v>
      </c>
      <c r="P14" s="103">
        <v>8.0197000000000003</v>
      </c>
    </row>
    <row r="15" spans="1:16" s="48" customFormat="1" ht="14.95" customHeight="1" x14ac:dyDescent="0.2">
      <c r="A15" s="132" t="s">
        <v>45</v>
      </c>
      <c r="B15" s="98">
        <v>69.229147999999995</v>
      </c>
      <c r="C15" s="95">
        <v>9.591114999999995</v>
      </c>
      <c r="D15" s="99">
        <v>6.2312000000000003</v>
      </c>
      <c r="E15" s="96">
        <v>0.86317600000000017</v>
      </c>
      <c r="F15" s="100">
        <v>7.0575000000000001</v>
      </c>
      <c r="G15" s="98">
        <v>44.350726000000002</v>
      </c>
      <c r="H15" s="95">
        <v>7.7923849999999959</v>
      </c>
      <c r="I15" s="99">
        <v>4.0027999999999997</v>
      </c>
      <c r="J15" s="96">
        <v>0.70323499999999994</v>
      </c>
      <c r="K15" s="100">
        <v>8.9505999999999997</v>
      </c>
      <c r="L15" s="104">
        <v>59.863256</v>
      </c>
      <c r="M15" s="95">
        <v>9.8073280000000054</v>
      </c>
      <c r="N15" s="99">
        <v>5.38823186318632</v>
      </c>
      <c r="O15" s="96">
        <v>0.88276699999999997</v>
      </c>
      <c r="P15" s="103">
        <v>8.345600000000001</v>
      </c>
    </row>
    <row r="16" spans="1:16" s="48" customFormat="1" ht="14.95" customHeight="1" x14ac:dyDescent="0.2">
      <c r="A16" s="133" t="s">
        <v>46</v>
      </c>
      <c r="B16" s="85">
        <v>60.887875999999999</v>
      </c>
      <c r="C16" s="86">
        <v>8.9507539999999963</v>
      </c>
      <c r="D16" s="87">
        <v>5.4805000000000001</v>
      </c>
      <c r="E16" s="88">
        <v>0.80567199999999961</v>
      </c>
      <c r="F16" s="90">
        <v>7.4889000000000001</v>
      </c>
      <c r="G16" s="85">
        <v>38.258845999999998</v>
      </c>
      <c r="H16" s="86">
        <v>7.0088580000000036</v>
      </c>
      <c r="I16" s="87">
        <v>3.4529999999999998</v>
      </c>
      <c r="J16" s="88">
        <v>0.63253799999999982</v>
      </c>
      <c r="K16" s="90">
        <v>9.3328999999999986</v>
      </c>
      <c r="L16" s="134">
        <v>19.385193000000001</v>
      </c>
      <c r="M16" s="86">
        <v>5.4529250000000005</v>
      </c>
      <c r="N16" s="135">
        <v>1.74484185418542</v>
      </c>
      <c r="O16" s="88">
        <v>0.49085099999999998</v>
      </c>
      <c r="P16" s="92">
        <v>14.3294</v>
      </c>
    </row>
    <row r="17" spans="1:16" s="48" customFormat="1" ht="14.95" customHeight="1" x14ac:dyDescent="0.2">
      <c r="A17" s="136" t="s">
        <v>50</v>
      </c>
      <c r="B17" s="137">
        <v>350.626285</v>
      </c>
      <c r="C17" s="108">
        <v>18.738657999999987</v>
      </c>
      <c r="D17" s="138">
        <v>31.5595</v>
      </c>
      <c r="E17" s="109">
        <v>1.6864270000000015</v>
      </c>
      <c r="F17" s="111">
        <v>2.7223000000000002</v>
      </c>
      <c r="G17" s="137">
        <v>391.116243</v>
      </c>
      <c r="H17" s="108">
        <v>19.550089000000014</v>
      </c>
      <c r="I17" s="138">
        <v>35.299300000000002</v>
      </c>
      <c r="J17" s="109">
        <v>1.7642910000000012</v>
      </c>
      <c r="K17" s="111">
        <v>2.5463</v>
      </c>
      <c r="L17" s="139">
        <v>423.95705199999998</v>
      </c>
      <c r="M17" s="108">
        <v>21.120562000000007</v>
      </c>
      <c r="N17" s="138">
        <v>38.159950675067499</v>
      </c>
      <c r="O17" s="109">
        <v>1.9003289999999999</v>
      </c>
      <c r="P17" s="114">
        <v>2.5368999999999997</v>
      </c>
    </row>
    <row r="18" spans="1:16" s="48" customFormat="1" ht="30.1" customHeight="1" x14ac:dyDescent="0.2">
      <c r="A18" s="48" t="s">
        <v>92</v>
      </c>
      <c r="B18" s="115"/>
      <c r="C18" s="115"/>
      <c r="D18" s="115"/>
      <c r="E18" s="115"/>
    </row>
    <row r="19" spans="1:16" s="48" customFormat="1" ht="34.5" customHeight="1" x14ac:dyDescent="0.2">
      <c r="A19" s="156" t="s">
        <v>93</v>
      </c>
      <c r="B19" s="157"/>
      <c r="C19" s="157"/>
      <c r="D19" s="157"/>
      <c r="E19" s="157"/>
      <c r="F19" s="140"/>
    </row>
    <row r="20" spans="1:16" s="48" customFormat="1" ht="11.25" customHeight="1" x14ac:dyDescent="0.2">
      <c r="A20" s="30" t="s">
        <v>47</v>
      </c>
      <c r="B20" s="74"/>
      <c r="C20" s="74"/>
    </row>
    <row r="21" spans="1:16" s="48" customFormat="1" ht="10.9" x14ac:dyDescent="0.2">
      <c r="A21" s="30" t="s">
        <v>49</v>
      </c>
      <c r="B21" s="116"/>
      <c r="C21" s="116"/>
    </row>
    <row r="22" spans="1:16" s="48" customFormat="1" ht="10.9" x14ac:dyDescent="0.2">
      <c r="A22" s="30" t="s">
        <v>48</v>
      </c>
      <c r="B22" s="30"/>
      <c r="C22" s="30"/>
    </row>
    <row r="23" spans="1:16" s="48" customFormat="1" ht="10.9" x14ac:dyDescent="0.2">
      <c r="A23" s="30"/>
      <c r="B23" s="30"/>
      <c r="C23" s="30"/>
    </row>
    <row r="24" spans="1:16" s="48" customFormat="1" ht="10.9" x14ac:dyDescent="0.2">
      <c r="A24" s="30" t="s">
        <v>89</v>
      </c>
      <c r="B24" s="30"/>
      <c r="C24" s="30"/>
    </row>
    <row r="25" spans="1:16" s="48" customFormat="1" ht="10.9" x14ac:dyDescent="0.2"/>
  </sheetData>
  <sortState ref="A20:S32">
    <sortCondition ref="S20:S32"/>
  </sortState>
  <mergeCells count="5">
    <mergeCell ref="A1:D1"/>
    <mergeCell ref="L3:P3"/>
    <mergeCell ref="G3:K3"/>
    <mergeCell ref="B3:F3"/>
    <mergeCell ref="A19:E19"/>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heetViews>
  <sheetFormatPr baseColWidth="10" defaultColWidth="12.875" defaultRowHeight="14.95" customHeight="1" x14ac:dyDescent="0.2"/>
  <cols>
    <col min="1" max="1" width="79.125" style="11" customWidth="1"/>
    <col min="2" max="2" width="17.375" style="11" customWidth="1"/>
    <col min="3" max="257" width="12.875" style="11"/>
    <col min="258" max="258" width="17.375" style="11" customWidth="1"/>
    <col min="259" max="513" width="12.875" style="11"/>
    <col min="514" max="514" width="17.375" style="11" customWidth="1"/>
    <col min="515" max="769" width="12.875" style="11"/>
    <col min="770" max="770" width="17.375" style="11" customWidth="1"/>
    <col min="771" max="1025" width="12.875" style="11"/>
    <col min="1026" max="1026" width="17.375" style="11" customWidth="1"/>
    <col min="1027" max="1281" width="12.875" style="11"/>
    <col min="1282" max="1282" width="17.375" style="11" customWidth="1"/>
    <col min="1283" max="1537" width="12.875" style="11"/>
    <col min="1538" max="1538" width="17.375" style="11" customWidth="1"/>
    <col min="1539" max="1793" width="12.875" style="11"/>
    <col min="1794" max="1794" width="17.375" style="11" customWidth="1"/>
    <col min="1795" max="2049" width="12.875" style="11"/>
    <col min="2050" max="2050" width="17.375" style="11" customWidth="1"/>
    <col min="2051" max="2305" width="12.875" style="11"/>
    <col min="2306" max="2306" width="17.375" style="11" customWidth="1"/>
    <col min="2307" max="2561" width="12.875" style="11"/>
    <col min="2562" max="2562" width="17.375" style="11" customWidth="1"/>
    <col min="2563" max="2817" width="12.875" style="11"/>
    <col min="2818" max="2818" width="17.375" style="11" customWidth="1"/>
    <col min="2819" max="3073" width="12.875" style="11"/>
    <col min="3074" max="3074" width="17.375" style="11" customWidth="1"/>
    <col min="3075" max="3329" width="12.875" style="11"/>
    <col min="3330" max="3330" width="17.375" style="11" customWidth="1"/>
    <col min="3331" max="3585" width="12.875" style="11"/>
    <col min="3586" max="3586" width="17.375" style="11" customWidth="1"/>
    <col min="3587" max="3841" width="12.875" style="11"/>
    <col min="3842" max="3842" width="17.375" style="11" customWidth="1"/>
    <col min="3843" max="4097" width="12.875" style="11"/>
    <col min="4098" max="4098" width="17.375" style="11" customWidth="1"/>
    <col min="4099" max="4353" width="12.875" style="11"/>
    <col min="4354" max="4354" width="17.375" style="11" customWidth="1"/>
    <col min="4355" max="4609" width="12.875" style="11"/>
    <col min="4610" max="4610" width="17.375" style="11" customWidth="1"/>
    <col min="4611" max="4865" width="12.875" style="11"/>
    <col min="4866" max="4866" width="17.375" style="11" customWidth="1"/>
    <col min="4867" max="5121" width="12.875" style="11"/>
    <col min="5122" max="5122" width="17.375" style="11" customWidth="1"/>
    <col min="5123" max="5377" width="12.875" style="11"/>
    <col min="5378" max="5378" width="17.375" style="11" customWidth="1"/>
    <col min="5379" max="5633" width="12.875" style="11"/>
    <col min="5634" max="5634" width="17.375" style="11" customWidth="1"/>
    <col min="5635" max="5889" width="12.875" style="11"/>
    <col min="5890" max="5890" width="17.375" style="11" customWidth="1"/>
    <col min="5891" max="6145" width="12.875" style="11"/>
    <col min="6146" max="6146" width="17.375" style="11" customWidth="1"/>
    <col min="6147" max="6401" width="12.875" style="11"/>
    <col min="6402" max="6402" width="17.375" style="11" customWidth="1"/>
    <col min="6403" max="6657" width="12.875" style="11"/>
    <col min="6658" max="6658" width="17.375" style="11" customWidth="1"/>
    <col min="6659" max="6913" width="12.875" style="11"/>
    <col min="6914" max="6914" width="17.375" style="11" customWidth="1"/>
    <col min="6915" max="7169" width="12.875" style="11"/>
    <col min="7170" max="7170" width="17.375" style="11" customWidth="1"/>
    <col min="7171" max="7425" width="12.875" style="11"/>
    <col min="7426" max="7426" width="17.375" style="11" customWidth="1"/>
    <col min="7427" max="7681" width="12.875" style="11"/>
    <col min="7682" max="7682" width="17.375" style="11" customWidth="1"/>
    <col min="7683" max="7937" width="12.875" style="11"/>
    <col min="7938" max="7938" width="17.375" style="11" customWidth="1"/>
    <col min="7939" max="8193" width="12.875" style="11"/>
    <col min="8194" max="8194" width="17.375" style="11" customWidth="1"/>
    <col min="8195" max="8449" width="12.875" style="11"/>
    <col min="8450" max="8450" width="17.375" style="11" customWidth="1"/>
    <col min="8451" max="8705" width="12.875" style="11"/>
    <col min="8706" max="8706" width="17.375" style="11" customWidth="1"/>
    <col min="8707" max="8961" width="12.875" style="11"/>
    <col min="8962" max="8962" width="17.375" style="11" customWidth="1"/>
    <col min="8963" max="9217" width="12.875" style="11"/>
    <col min="9218" max="9218" width="17.375" style="11" customWidth="1"/>
    <col min="9219" max="9473" width="12.875" style="11"/>
    <col min="9474" max="9474" width="17.375" style="11" customWidth="1"/>
    <col min="9475" max="9729" width="12.875" style="11"/>
    <col min="9730" max="9730" width="17.375" style="11" customWidth="1"/>
    <col min="9731" max="9985" width="12.875" style="11"/>
    <col min="9986" max="9986" width="17.375" style="11" customWidth="1"/>
    <col min="9987" max="10241" width="12.875" style="11"/>
    <col min="10242" max="10242" width="17.375" style="11" customWidth="1"/>
    <col min="10243" max="10497" width="12.875" style="11"/>
    <col min="10498" max="10498" width="17.375" style="11" customWidth="1"/>
    <col min="10499" max="10753" width="12.875" style="11"/>
    <col min="10754" max="10754" width="17.375" style="11" customWidth="1"/>
    <col min="10755" max="11009" width="12.875" style="11"/>
    <col min="11010" max="11010" width="17.375" style="11" customWidth="1"/>
    <col min="11011" max="11265" width="12.875" style="11"/>
    <col min="11266" max="11266" width="17.375" style="11" customWidth="1"/>
    <col min="11267" max="11521" width="12.875" style="11"/>
    <col min="11522" max="11522" width="17.375" style="11" customWidth="1"/>
    <col min="11523" max="11777" width="12.875" style="11"/>
    <col min="11778" max="11778" width="17.375" style="11" customWidth="1"/>
    <col min="11779" max="12033" width="12.875" style="11"/>
    <col min="12034" max="12034" width="17.375" style="11" customWidth="1"/>
    <col min="12035" max="12289" width="12.875" style="11"/>
    <col min="12290" max="12290" width="17.375" style="11" customWidth="1"/>
    <col min="12291" max="12545" width="12.875" style="11"/>
    <col min="12546" max="12546" width="17.375" style="11" customWidth="1"/>
    <col min="12547" max="12801" width="12.875" style="11"/>
    <col min="12802" max="12802" width="17.375" style="11" customWidth="1"/>
    <col min="12803" max="13057" width="12.875" style="11"/>
    <col min="13058" max="13058" width="17.375" style="11" customWidth="1"/>
    <col min="13059" max="13313" width="12.875" style="11"/>
    <col min="13314" max="13314" width="17.375" style="11" customWidth="1"/>
    <col min="13315" max="13569" width="12.875" style="11"/>
    <col min="13570" max="13570" width="17.375" style="11" customWidth="1"/>
    <col min="13571" max="13825" width="12.875" style="11"/>
    <col min="13826" max="13826" width="17.375" style="11" customWidth="1"/>
    <col min="13827" max="14081" width="12.875" style="11"/>
    <col min="14082" max="14082" width="17.375" style="11" customWidth="1"/>
    <col min="14083" max="14337" width="12.875" style="11"/>
    <col min="14338" max="14338" width="17.375" style="11" customWidth="1"/>
    <col min="14339" max="14593" width="12.875" style="11"/>
    <col min="14594" max="14594" width="17.375" style="11" customWidth="1"/>
    <col min="14595" max="14849" width="12.875" style="11"/>
    <col min="14850" max="14850" width="17.375" style="11" customWidth="1"/>
    <col min="14851" max="15105" width="12.875" style="11"/>
    <col min="15106" max="15106" width="17.375" style="11" customWidth="1"/>
    <col min="15107" max="15361" width="12.875" style="11"/>
    <col min="15362" max="15362" width="17.375" style="11" customWidth="1"/>
    <col min="15363" max="15617" width="12.875" style="11"/>
    <col min="15618" max="15618" width="17.375" style="11" customWidth="1"/>
    <col min="15619" max="15873" width="12.875" style="11"/>
    <col min="15874" max="15874" width="17.375" style="11" customWidth="1"/>
    <col min="15875" max="16129" width="12.875" style="11"/>
    <col min="16130" max="16130" width="17.375" style="11" customWidth="1"/>
    <col min="16131" max="16384" width="12.875" style="11"/>
  </cols>
  <sheetData>
    <row r="1" spans="1:10" ht="14.95" customHeight="1" x14ac:dyDescent="0.2">
      <c r="A1" s="10" t="s">
        <v>51</v>
      </c>
      <c r="B1" s="5" t="s">
        <v>0</v>
      </c>
      <c r="J1" s="12"/>
    </row>
    <row r="3" spans="1:10" ht="14.95" customHeight="1" x14ac:dyDescent="0.2">
      <c r="A3" s="13" t="s">
        <v>20</v>
      </c>
    </row>
    <row r="4" spans="1:10" ht="5.0999999999999996" customHeight="1" x14ac:dyDescent="0.25">
      <c r="A4" s="14"/>
    </row>
    <row r="5" spans="1:10" ht="14.95" customHeight="1" x14ac:dyDescent="0.2">
      <c r="A5" s="15" t="s">
        <v>52</v>
      </c>
    </row>
    <row r="6" spans="1:10" ht="14.95" customHeight="1" x14ac:dyDescent="0.2">
      <c r="A6" s="15" t="s">
        <v>53</v>
      </c>
    </row>
    <row r="7" spans="1:10" ht="14.95" customHeight="1" x14ac:dyDescent="0.2">
      <c r="A7" s="15" t="s">
        <v>54</v>
      </c>
    </row>
    <row r="9" spans="1:10" ht="14.95" customHeight="1" x14ac:dyDescent="0.2">
      <c r="A9" s="13" t="s">
        <v>24</v>
      </c>
    </row>
    <row r="10" spans="1:10" ht="5.0999999999999996" customHeight="1" x14ac:dyDescent="0.25">
      <c r="A10" s="14"/>
      <c r="B10" s="24"/>
    </row>
    <row r="11" spans="1:10" ht="30.1" customHeight="1" x14ac:dyDescent="0.2">
      <c r="A11" s="17" t="s">
        <v>55</v>
      </c>
    </row>
    <row r="12" spans="1:10" ht="14.95" customHeight="1" x14ac:dyDescent="0.2">
      <c r="A12" s="15"/>
    </row>
    <row r="13" spans="1:10" ht="14.95" customHeight="1" x14ac:dyDescent="0.25">
      <c r="A13" s="18" t="s">
        <v>56</v>
      </c>
    </row>
    <row r="14" spans="1:10" ht="39.9" customHeight="1" x14ac:dyDescent="0.2">
      <c r="A14" s="17" t="s">
        <v>59</v>
      </c>
      <c r="C14" s="24"/>
    </row>
    <row r="15" spans="1:10" ht="5.0999999999999996" customHeight="1" x14ac:dyDescent="0.2">
      <c r="A15" s="17"/>
    </row>
    <row r="16" spans="1:10" ht="14.95" customHeight="1" x14ac:dyDescent="0.25">
      <c r="A16" s="18" t="s">
        <v>57</v>
      </c>
    </row>
    <row r="17" spans="1:1" ht="39.9" customHeight="1" x14ac:dyDescent="0.2">
      <c r="A17" s="17" t="s">
        <v>60</v>
      </c>
    </row>
    <row r="18" spans="1:1" ht="5.0999999999999996" customHeight="1" x14ac:dyDescent="0.2">
      <c r="A18" s="17"/>
    </row>
    <row r="19" spans="1:1" ht="14.95" customHeight="1" x14ac:dyDescent="0.25">
      <c r="A19" s="18" t="s">
        <v>58</v>
      </c>
    </row>
    <row r="20" spans="1:1" ht="25.85" x14ac:dyDescent="0.2">
      <c r="A20" s="17" t="s">
        <v>61</v>
      </c>
    </row>
    <row r="22" spans="1:1" s="16" customFormat="1" ht="14.95" customHeight="1" x14ac:dyDescent="0.2">
      <c r="A22" s="13" t="s">
        <v>62</v>
      </c>
    </row>
    <row r="23" spans="1:1" s="16" customFormat="1" ht="5.0999999999999996" customHeight="1" x14ac:dyDescent="0.2">
      <c r="A23" s="13"/>
    </row>
    <row r="24" spans="1:1" s="19" customFormat="1" ht="25.85" x14ac:dyDescent="0.2">
      <c r="A24" s="25" t="s">
        <v>63</v>
      </c>
    </row>
    <row r="25" spans="1:1" s="19" customFormat="1" ht="14.95" customHeight="1" x14ac:dyDescent="0.2">
      <c r="A25" s="17"/>
    </row>
    <row r="26" spans="1:1" s="19" customFormat="1" ht="14.3" x14ac:dyDescent="0.25">
      <c r="A26" s="18" t="s">
        <v>64</v>
      </c>
    </row>
    <row r="27" spans="1:1" s="19" customFormat="1" ht="25.85" x14ac:dyDescent="0.2">
      <c r="A27" s="20" t="s">
        <v>74</v>
      </c>
    </row>
    <row r="28" spans="1:1" s="19" customFormat="1" ht="5.0999999999999996" customHeight="1" x14ac:dyDescent="0.2">
      <c r="A28" s="20"/>
    </row>
    <row r="29" spans="1:1" s="19" customFormat="1" ht="14.3" x14ac:dyDescent="0.25">
      <c r="A29" s="17" t="s">
        <v>65</v>
      </c>
    </row>
    <row r="30" spans="1:1" s="19" customFormat="1" ht="25.85" x14ac:dyDescent="0.2">
      <c r="A30" s="20" t="s">
        <v>75</v>
      </c>
    </row>
    <row r="31" spans="1:1" s="19" customFormat="1" ht="5.0999999999999996" customHeight="1" x14ac:dyDescent="0.2">
      <c r="A31" s="20"/>
    </row>
    <row r="32" spans="1:1" s="19" customFormat="1" ht="13.6" x14ac:dyDescent="0.2">
      <c r="A32" s="21" t="s">
        <v>67</v>
      </c>
    </row>
    <row r="33" spans="1:1" s="19" customFormat="1" ht="14.95" customHeight="1" x14ac:dyDescent="0.2">
      <c r="A33" s="20" t="s">
        <v>76</v>
      </c>
    </row>
    <row r="34" spans="1:1" s="19" customFormat="1" ht="5.0999999999999996" customHeight="1" x14ac:dyDescent="0.2">
      <c r="A34" s="20"/>
    </row>
    <row r="35" spans="1:1" s="19" customFormat="1" ht="13.6" x14ac:dyDescent="0.2">
      <c r="A35" s="21" t="s">
        <v>66</v>
      </c>
    </row>
    <row r="36" spans="1:1" s="19" customFormat="1" ht="25.85" x14ac:dyDescent="0.2">
      <c r="A36" s="20" t="s">
        <v>77</v>
      </c>
    </row>
    <row r="37" spans="1:1" s="19" customFormat="1" ht="5.0999999999999996" customHeight="1" x14ac:dyDescent="0.2">
      <c r="A37" s="20"/>
    </row>
    <row r="38" spans="1:1" s="19" customFormat="1" ht="13.6" x14ac:dyDescent="0.2">
      <c r="A38" s="21" t="s">
        <v>69</v>
      </c>
    </row>
    <row r="39" spans="1:1" s="19" customFormat="1" ht="13.6" x14ac:dyDescent="0.2">
      <c r="A39" s="20" t="s">
        <v>68</v>
      </c>
    </row>
    <row r="40" spans="1:1" s="19" customFormat="1" ht="5.0999999999999996" customHeight="1" x14ac:dyDescent="0.2">
      <c r="A40" s="20"/>
    </row>
    <row r="41" spans="1:1" s="19" customFormat="1" ht="13.6" x14ac:dyDescent="0.2">
      <c r="A41" s="21" t="s">
        <v>70</v>
      </c>
    </row>
    <row r="42" spans="1:1" s="19" customFormat="1" ht="25.85" x14ac:dyDescent="0.2">
      <c r="A42" s="20" t="s">
        <v>78</v>
      </c>
    </row>
    <row r="43" spans="1:1" s="19" customFormat="1" ht="5.0999999999999996" customHeight="1" x14ac:dyDescent="0.2">
      <c r="A43" s="20"/>
    </row>
    <row r="44" spans="1:1" s="19" customFormat="1" ht="13.6" x14ac:dyDescent="0.2">
      <c r="A44" s="21" t="s">
        <v>71</v>
      </c>
    </row>
    <row r="45" spans="1:1" s="19" customFormat="1" ht="13.6" x14ac:dyDescent="0.2">
      <c r="A45" s="20" t="s">
        <v>72</v>
      </c>
    </row>
    <row r="46" spans="1:1" s="19" customFormat="1" ht="5.0999999999999996" customHeight="1" x14ac:dyDescent="0.2">
      <c r="A46" s="20"/>
    </row>
    <row r="47" spans="1:1" s="22" customFormat="1" ht="14.3" x14ac:dyDescent="0.25">
      <c r="A47" s="21" t="s">
        <v>73</v>
      </c>
    </row>
    <row r="48" spans="1:1" s="19" customFormat="1" ht="25.85" x14ac:dyDescent="0.2">
      <c r="A48" s="20" t="s">
        <v>79</v>
      </c>
    </row>
    <row r="49" spans="1:1" s="16" customFormat="1" ht="14.95" customHeight="1" x14ac:dyDescent="0.2"/>
    <row r="50" spans="1:1" s="16" customFormat="1" ht="14.95" customHeight="1" x14ac:dyDescent="0.2"/>
    <row r="51" spans="1:1" ht="14.95" customHeight="1" x14ac:dyDescent="0.2">
      <c r="A51" s="30" t="s">
        <v>47</v>
      </c>
    </row>
    <row r="52" spans="1:1" ht="14.95" customHeight="1" x14ac:dyDescent="0.2">
      <c r="A52" s="30" t="s">
        <v>49</v>
      </c>
    </row>
    <row r="53" spans="1:1" ht="14.95" customHeight="1" x14ac:dyDescent="0.2">
      <c r="A53" s="30" t="s">
        <v>48</v>
      </c>
    </row>
    <row r="54" spans="1:1" ht="14.95" customHeight="1" x14ac:dyDescent="0.2">
      <c r="A54" s="30"/>
    </row>
    <row r="55" spans="1:1" ht="14.95" customHeight="1" x14ac:dyDescent="0.2">
      <c r="A55" s="30" t="s">
        <v>89</v>
      </c>
    </row>
    <row r="56" spans="1:1" ht="14.95" customHeight="1" x14ac:dyDescent="0.2">
      <c r="A56" s="141"/>
    </row>
  </sheetData>
  <printOptions horizontalCentered="1" verticalCentered="1"/>
  <pageMargins left="0.31496062992125984" right="0.31496062992125984" top="0.35433070866141736" bottom="0.35433070866141736"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workbookViewId="0"/>
  </sheetViews>
  <sheetFormatPr baseColWidth="10" defaultColWidth="12.875" defaultRowHeight="14.95" customHeight="1" x14ac:dyDescent="0.2"/>
  <cols>
    <col min="1" max="1" width="79.125" style="11" customWidth="1"/>
    <col min="2" max="2" width="17.375" style="11" customWidth="1"/>
    <col min="3" max="257" width="12.875" style="11"/>
    <col min="258" max="258" width="17.375" style="11" customWidth="1"/>
    <col min="259" max="513" width="12.875" style="11"/>
    <col min="514" max="514" width="17.375" style="11" customWidth="1"/>
    <col min="515" max="769" width="12.875" style="11"/>
    <col min="770" max="770" width="17.375" style="11" customWidth="1"/>
    <col min="771" max="1025" width="12.875" style="11"/>
    <col min="1026" max="1026" width="17.375" style="11" customWidth="1"/>
    <col min="1027" max="1281" width="12.875" style="11"/>
    <col min="1282" max="1282" width="17.375" style="11" customWidth="1"/>
    <col min="1283" max="1537" width="12.875" style="11"/>
    <col min="1538" max="1538" width="17.375" style="11" customWidth="1"/>
    <col min="1539" max="1793" width="12.875" style="11"/>
    <col min="1794" max="1794" width="17.375" style="11" customWidth="1"/>
    <col min="1795" max="2049" width="12.875" style="11"/>
    <col min="2050" max="2050" width="17.375" style="11" customWidth="1"/>
    <col min="2051" max="2305" width="12.875" style="11"/>
    <col min="2306" max="2306" width="17.375" style="11" customWidth="1"/>
    <col min="2307" max="2561" width="12.875" style="11"/>
    <col min="2562" max="2562" width="17.375" style="11" customWidth="1"/>
    <col min="2563" max="2817" width="12.875" style="11"/>
    <col min="2818" max="2818" width="17.375" style="11" customWidth="1"/>
    <col min="2819" max="3073" width="12.875" style="11"/>
    <col min="3074" max="3074" width="17.375" style="11" customWidth="1"/>
    <col min="3075" max="3329" width="12.875" style="11"/>
    <col min="3330" max="3330" width="17.375" style="11" customWidth="1"/>
    <col min="3331" max="3585" width="12.875" style="11"/>
    <col min="3586" max="3586" width="17.375" style="11" customWidth="1"/>
    <col min="3587" max="3841" width="12.875" style="11"/>
    <col min="3842" max="3842" width="17.375" style="11" customWidth="1"/>
    <col min="3843" max="4097" width="12.875" style="11"/>
    <col min="4098" max="4098" width="17.375" style="11" customWidth="1"/>
    <col min="4099" max="4353" width="12.875" style="11"/>
    <col min="4354" max="4354" width="17.375" style="11" customWidth="1"/>
    <col min="4355" max="4609" width="12.875" style="11"/>
    <col min="4610" max="4610" width="17.375" style="11" customWidth="1"/>
    <col min="4611" max="4865" width="12.875" style="11"/>
    <col min="4866" max="4866" width="17.375" style="11" customWidth="1"/>
    <col min="4867" max="5121" width="12.875" style="11"/>
    <col min="5122" max="5122" width="17.375" style="11" customWidth="1"/>
    <col min="5123" max="5377" width="12.875" style="11"/>
    <col min="5378" max="5378" width="17.375" style="11" customWidth="1"/>
    <col min="5379" max="5633" width="12.875" style="11"/>
    <col min="5634" max="5634" width="17.375" style="11" customWidth="1"/>
    <col min="5635" max="5889" width="12.875" style="11"/>
    <col min="5890" max="5890" width="17.375" style="11" customWidth="1"/>
    <col min="5891" max="6145" width="12.875" style="11"/>
    <col min="6146" max="6146" width="17.375" style="11" customWidth="1"/>
    <col min="6147" max="6401" width="12.875" style="11"/>
    <col min="6402" max="6402" width="17.375" style="11" customWidth="1"/>
    <col min="6403" max="6657" width="12.875" style="11"/>
    <col min="6658" max="6658" width="17.375" style="11" customWidth="1"/>
    <col min="6659" max="6913" width="12.875" style="11"/>
    <col min="6914" max="6914" width="17.375" style="11" customWidth="1"/>
    <col min="6915" max="7169" width="12.875" style="11"/>
    <col min="7170" max="7170" width="17.375" style="11" customWidth="1"/>
    <col min="7171" max="7425" width="12.875" style="11"/>
    <col min="7426" max="7426" width="17.375" style="11" customWidth="1"/>
    <col min="7427" max="7681" width="12.875" style="11"/>
    <col min="7682" max="7682" width="17.375" style="11" customWidth="1"/>
    <col min="7683" max="7937" width="12.875" style="11"/>
    <col min="7938" max="7938" width="17.375" style="11" customWidth="1"/>
    <col min="7939" max="8193" width="12.875" style="11"/>
    <col min="8194" max="8194" width="17.375" style="11" customWidth="1"/>
    <col min="8195" max="8449" width="12.875" style="11"/>
    <col min="8450" max="8450" width="17.375" style="11" customWidth="1"/>
    <col min="8451" max="8705" width="12.875" style="11"/>
    <col min="8706" max="8706" width="17.375" style="11" customWidth="1"/>
    <col min="8707" max="8961" width="12.875" style="11"/>
    <col min="8962" max="8962" width="17.375" style="11" customWidth="1"/>
    <col min="8963" max="9217" width="12.875" style="11"/>
    <col min="9218" max="9218" width="17.375" style="11" customWidth="1"/>
    <col min="9219" max="9473" width="12.875" style="11"/>
    <col min="9474" max="9474" width="17.375" style="11" customWidth="1"/>
    <col min="9475" max="9729" width="12.875" style="11"/>
    <col min="9730" max="9730" width="17.375" style="11" customWidth="1"/>
    <col min="9731" max="9985" width="12.875" style="11"/>
    <col min="9986" max="9986" width="17.375" style="11" customWidth="1"/>
    <col min="9987" max="10241" width="12.875" style="11"/>
    <col min="10242" max="10242" width="17.375" style="11" customWidth="1"/>
    <col min="10243" max="10497" width="12.875" style="11"/>
    <col min="10498" max="10498" width="17.375" style="11" customWidth="1"/>
    <col min="10499" max="10753" width="12.875" style="11"/>
    <col min="10754" max="10754" width="17.375" style="11" customWidth="1"/>
    <col min="10755" max="11009" width="12.875" style="11"/>
    <col min="11010" max="11010" width="17.375" style="11" customWidth="1"/>
    <col min="11011" max="11265" width="12.875" style="11"/>
    <col min="11266" max="11266" width="17.375" style="11" customWidth="1"/>
    <col min="11267" max="11521" width="12.875" style="11"/>
    <col min="11522" max="11522" width="17.375" style="11" customWidth="1"/>
    <col min="11523" max="11777" width="12.875" style="11"/>
    <col min="11778" max="11778" width="17.375" style="11" customWidth="1"/>
    <col min="11779" max="12033" width="12.875" style="11"/>
    <col min="12034" max="12034" width="17.375" style="11" customWidth="1"/>
    <col min="12035" max="12289" width="12.875" style="11"/>
    <col min="12290" max="12290" width="17.375" style="11" customWidth="1"/>
    <col min="12291" max="12545" width="12.875" style="11"/>
    <col min="12546" max="12546" width="17.375" style="11" customWidth="1"/>
    <col min="12547" max="12801" width="12.875" style="11"/>
    <col min="12802" max="12802" width="17.375" style="11" customWidth="1"/>
    <col min="12803" max="13057" width="12.875" style="11"/>
    <col min="13058" max="13058" width="17.375" style="11" customWidth="1"/>
    <col min="13059" max="13313" width="12.875" style="11"/>
    <col min="13314" max="13314" width="17.375" style="11" customWidth="1"/>
    <col min="13315" max="13569" width="12.875" style="11"/>
    <col min="13570" max="13570" width="17.375" style="11" customWidth="1"/>
    <col min="13571" max="13825" width="12.875" style="11"/>
    <col min="13826" max="13826" width="17.375" style="11" customWidth="1"/>
    <col min="13827" max="14081" width="12.875" style="11"/>
    <col min="14082" max="14082" width="17.375" style="11" customWidth="1"/>
    <col min="14083" max="14337" width="12.875" style="11"/>
    <col min="14338" max="14338" width="17.375" style="11" customWidth="1"/>
    <col min="14339" max="14593" width="12.875" style="11"/>
    <col min="14594" max="14594" width="17.375" style="11" customWidth="1"/>
    <col min="14595" max="14849" width="12.875" style="11"/>
    <col min="14850" max="14850" width="17.375" style="11" customWidth="1"/>
    <col min="14851" max="15105" width="12.875" style="11"/>
    <col min="15106" max="15106" width="17.375" style="11" customWidth="1"/>
    <col min="15107" max="15361" width="12.875" style="11"/>
    <col min="15362" max="15362" width="17.375" style="11" customWidth="1"/>
    <col min="15363" max="15617" width="12.875" style="11"/>
    <col min="15618" max="15618" width="17.375" style="11" customWidth="1"/>
    <col min="15619" max="15873" width="12.875" style="11"/>
    <col min="15874" max="15874" width="17.375" style="11" customWidth="1"/>
    <col min="15875" max="16129" width="12.875" style="11"/>
    <col min="16130" max="16130" width="17.375" style="11" customWidth="1"/>
    <col min="16131" max="16384" width="12.875" style="11"/>
  </cols>
  <sheetData>
    <row r="1" spans="1:10" ht="14.95" customHeight="1" x14ac:dyDescent="0.2">
      <c r="A1" s="10" t="s">
        <v>82</v>
      </c>
      <c r="B1" s="5" t="s">
        <v>0</v>
      </c>
      <c r="J1" s="12"/>
    </row>
    <row r="3" spans="1:10" ht="116.15" x14ac:dyDescent="0.2">
      <c r="A3" s="29" t="s">
        <v>94</v>
      </c>
    </row>
    <row r="4" spans="1:10" ht="90.35" x14ac:dyDescent="0.2">
      <c r="A4" s="28" t="s">
        <v>95</v>
      </c>
    </row>
    <row r="5" spans="1:10" ht="36.700000000000003" customHeight="1" x14ac:dyDescent="0.2">
      <c r="A5" s="28" t="s">
        <v>96</v>
      </c>
    </row>
    <row r="6" spans="1:10" s="16" customFormat="1" ht="25.85" x14ac:dyDescent="0.2">
      <c r="A6" s="28" t="s">
        <v>97</v>
      </c>
    </row>
    <row r="7" spans="1:10" s="16" customFormat="1" ht="14.95" customHeight="1" x14ac:dyDescent="0.2"/>
    <row r="8" spans="1:10" ht="14.95" customHeight="1" x14ac:dyDescent="0.2">
      <c r="A8" s="30" t="s">
        <v>47</v>
      </c>
    </row>
    <row r="9" spans="1:10" ht="14.95" customHeight="1" x14ac:dyDescent="0.2">
      <c r="A9" s="30" t="s">
        <v>49</v>
      </c>
    </row>
    <row r="10" spans="1:10" ht="14.95" customHeight="1" x14ac:dyDescent="0.2">
      <c r="A10" s="30" t="s">
        <v>48</v>
      </c>
    </row>
    <row r="11" spans="1:10" ht="14.95" customHeight="1" x14ac:dyDescent="0.2">
      <c r="A11" s="30"/>
    </row>
    <row r="12" spans="1:10" ht="14.95" customHeight="1" x14ac:dyDescent="0.2">
      <c r="A12" s="30" t="s">
        <v>89</v>
      </c>
    </row>
  </sheetData>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Introduzione</vt:lpstr>
      <vt:lpstr>Tipo</vt:lpstr>
      <vt:lpstr>Localizzazione</vt:lpstr>
      <vt:lpstr>Forma giuridica</vt:lpstr>
      <vt:lpstr>Finanziamento principale</vt:lpstr>
      <vt:lpstr>Finanziamento secondario</vt:lpstr>
      <vt:lpstr>Definizioni</vt:lpstr>
      <vt:lpstr>Metodologia</vt:lpstr>
      <vt:lpstr>Definizioni!Zone_d_impression</vt:lpstr>
      <vt:lpstr>'Finanziamento principale'!Zone_d_impression</vt:lpstr>
      <vt:lpstr>'Forma giuridica'!Zone_d_impression</vt:lpstr>
      <vt:lpstr>Introduzione!Zone_d_impression</vt:lpstr>
      <vt:lpstr>Localizzazione!Zone_d_impression</vt:lpstr>
      <vt:lpstr>Metodologia!Zone_d_impression</vt:lpstr>
      <vt:lpstr>Tipo!Zone_d_impression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2019-02-12T15:43:44Z</dcterms:modified>
</cp:coreProperties>
</file>