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BB\SHAPE\03_Statistiken\03_3 SE\0800 OutputDiffusion\03Auskunftsdienst\0305ProdTGP\TGP_pooling xx17_prep\"/>
    </mc:Choice>
  </mc:AlternateContent>
  <bookViews>
    <workbookView xWindow="0" yWindow="0" windowWidth="25200" windowHeight="12000"/>
  </bookViews>
  <sheets>
    <sheet name="2015-2017" sheetId="9" r:id="rId1"/>
    <sheet name="2014-2016" sheetId="6" r:id="rId2"/>
    <sheet name="2013-2015" sheetId="7" r:id="rId3"/>
    <sheet name="2012-2014" sheetId="8" r:id="rId4"/>
  </sheets>
  <definedNames>
    <definedName name="_xlnm.Print_Area" localSheetId="0">'2015-2017'!$A$1:$J$29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9" l="1"/>
</calcChain>
</file>

<file path=xl/sharedStrings.xml><?xml version="1.0" encoding="utf-8"?>
<sst xmlns="http://schemas.openxmlformats.org/spreadsheetml/2006/main" count="142" uniqueCount="38">
  <si>
    <t>Nombres absolus</t>
  </si>
  <si>
    <t>Suisse-allemand</t>
  </si>
  <si>
    <t>Allemand standard</t>
  </si>
  <si>
    <t>Français</t>
  </si>
  <si>
    <t>Italien</t>
  </si>
  <si>
    <t>Dialecte tessinois / italo-grison</t>
  </si>
  <si>
    <t>Romanche</t>
  </si>
  <si>
    <t>Anglais</t>
  </si>
  <si>
    <t>Serbe, croate</t>
  </si>
  <si>
    <t>Albanais</t>
  </si>
  <si>
    <t>Portugais</t>
  </si>
  <si>
    <t>Espagnol</t>
  </si>
  <si>
    <t>Autres langues</t>
  </si>
  <si>
    <t>Les résultats se basent sur trois relevés structurels annuels consécutifs.</t>
  </si>
  <si>
    <t>Dans les comparaisons temporelles, il faut veiller à ce que les périodes considérées ne se recoupent pas.</t>
  </si>
  <si>
    <t>Les diplomates, les fonctionnaires internationaux et les membres de leur famille, ainsi que les personnes qui vivent dans un ménage collectif ne sont pas pris en compte.</t>
  </si>
  <si>
    <t>*</t>
  </si>
  <si>
    <t>* : Non indiqué car évident ou non pertinent</t>
  </si>
  <si>
    <t>su-f-01.08.01.02</t>
  </si>
  <si>
    <t>Intervalle de confiance: 
± (en %)</t>
  </si>
  <si>
    <t xml:space="preserve">(): Extrapolation basée sur 49 observations ou moins. Les résultats sont à interpréter avec beaucoup de précaution. </t>
  </si>
  <si>
    <t xml:space="preserve">X : Extrapolation basée sur 4 observations ou moins. Les valeurs ne sont pas publiées en raison de la protection des données. </t>
  </si>
  <si>
    <t>Les résultats comprennent toutes les personnes de la population résidante permanente qui vivent dans un ménage privé.</t>
  </si>
  <si>
    <t>Source: OFS - RS</t>
  </si>
  <si>
    <t>© OFS 2018</t>
  </si>
  <si>
    <t>Renseignements: Office fédéral de la statistique, section Démographie et migration, 058 463 67 11, info.dem@bfs.admin.ch</t>
  </si>
  <si>
    <t>Total des langues citées</t>
  </si>
  <si>
    <t>Population résidante permanente de 15 ans ou plus</t>
  </si>
  <si>
    <r>
      <t>Langues les plus fréquentes parlées habituellement à la maison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par la population résidante permanente âgée de 15 ans ou plus, 2012-2014</t>
    </r>
  </si>
  <si>
    <r>
      <t>Langues les plus fréquentes parlées habituellement à la maison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par la population résidante permanente âgée de 15 ans ou plus, 2013-2015</t>
    </r>
  </si>
  <si>
    <r>
      <t>Langues les plus fréquentes parlées habituellement à la maison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par la population résidante permanente âgée de 15 ans ou plus, 2014-2016</t>
    </r>
  </si>
  <si>
    <t xml:space="preserve">Part en % </t>
  </si>
  <si>
    <t>Part en %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</si>
  <si>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Les personnes interrogées pouvaient indiquer plusieurs langues.</t>
    </r>
  </si>
  <si>
    <r>
      <t>Langues les plus fréquentes parlées habituellement à la maison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par la population résidante permanente âgée de 15 ans ou plus, 2015-2017</t>
    </r>
  </si>
  <si>
    <t>© OFS 2019</t>
  </si>
  <si>
    <t>-</t>
  </si>
  <si>
    <t>Source: OFS - Relevé structurel (RS)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</si>
</sst>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\ #\ ###\ ##0__\ ;\-#\ ###\ ##0__\ ;__0__\ ;__\ @__\ "/>
    <numFmt numFmtId="167" formatCode="#,###,##0.0__;\-#,###,##0.0__;\–__;@__\ "/>
    <numFmt numFmtId="168" formatCode="0.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3" borderId="0" xfId="0" applyNumberFormat="1" applyFont="1" applyFill="1" applyBorder="1" applyAlignment="1" applyProtection="1">
      <alignment horizontal="left" vertical="top"/>
    </xf>
    <xf numFmtId="165" fontId="3" fillId="2" borderId="0" xfId="3" applyNumberFormat="1" applyFont="1" applyFill="1" applyBorder="1" applyAlignment="1" applyProtection="1">
      <alignment horizontal="right" vertical="top"/>
    </xf>
    <xf numFmtId="0" fontId="0" fillId="4" borderId="0" xfId="0" applyNumberFormat="1" applyFont="1" applyFill="1" applyBorder="1" applyAlignment="1" applyProtection="1"/>
    <xf numFmtId="164" fontId="1" fillId="4" borderId="0" xfId="1" applyNumberFormat="1" applyFont="1" applyFill="1" applyBorder="1" applyAlignment="1" applyProtection="1"/>
    <xf numFmtId="165" fontId="1" fillId="4" borderId="0" xfId="3" applyNumberFormat="1" applyFont="1" applyFill="1" applyBorder="1" applyAlignment="1" applyProtection="1"/>
    <xf numFmtId="0" fontId="5" fillId="3" borderId="3" xfId="1" applyNumberFormat="1" applyFont="1" applyFill="1" applyBorder="1" applyAlignment="1" applyProtection="1">
      <alignment horizontal="right" vertical="top" wrapText="1"/>
    </xf>
    <xf numFmtId="0" fontId="5" fillId="3" borderId="3" xfId="3" applyNumberFormat="1" applyFont="1" applyFill="1" applyBorder="1" applyAlignment="1" applyProtection="1">
      <alignment horizontal="right" vertical="top" wrapText="1"/>
    </xf>
    <xf numFmtId="166" fontId="7" fillId="2" borderId="2" xfId="1" applyNumberFormat="1" applyFont="1" applyFill="1" applyBorder="1" applyAlignment="1" applyProtection="1">
      <alignment horizontal="right" vertical="top"/>
    </xf>
    <xf numFmtId="166" fontId="8" fillId="3" borderId="0" xfId="1" applyNumberFormat="1" applyFont="1" applyFill="1" applyBorder="1" applyAlignment="1" applyProtection="1">
      <alignment horizontal="right" vertical="top"/>
    </xf>
    <xf numFmtId="166" fontId="8" fillId="3" borderId="1" xfId="1" applyNumberFormat="1" applyFont="1" applyFill="1" applyBorder="1" applyAlignment="1" applyProtection="1">
      <alignment horizontal="right" vertical="top"/>
    </xf>
    <xf numFmtId="165" fontId="1" fillId="2" borderId="0" xfId="3" applyNumberFormat="1" applyFont="1" applyFill="1" applyBorder="1" applyAlignment="1" applyProtection="1"/>
    <xf numFmtId="165" fontId="4" fillId="2" borderId="0" xfId="3" applyNumberFormat="1" applyFont="1" applyFill="1" applyBorder="1" applyAlignment="1" applyProtection="1">
      <alignment horizontal="left" vertical="top"/>
    </xf>
    <xf numFmtId="0" fontId="5" fillId="2" borderId="0" xfId="0" applyNumberFormat="1" applyFont="1" applyFill="1" applyBorder="1" applyAlignment="1" applyProtection="1">
      <alignment horizontal="left" vertical="top"/>
    </xf>
    <xf numFmtId="0" fontId="8" fillId="2" borderId="0" xfId="0" applyNumberFormat="1" applyFont="1" applyFill="1" applyBorder="1" applyAlignment="1" applyProtection="1">
      <alignment horizontal="left" vertical="top"/>
    </xf>
    <xf numFmtId="0" fontId="5" fillId="3" borderId="2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5" fillId="3" borderId="0" xfId="0" applyNumberFormat="1" applyFont="1" applyFill="1" applyBorder="1" applyAlignment="1" applyProtection="1">
      <alignment horizontal="left" vertical="top" wrapText="1"/>
    </xf>
    <xf numFmtId="0" fontId="2" fillId="3" borderId="5" xfId="0" applyNumberFormat="1" applyFont="1" applyFill="1" applyBorder="1" applyAlignment="1" applyProtection="1">
      <alignment horizontal="center" vertical="top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167" fontId="8" fillId="5" borderId="0" xfId="1" applyNumberFormat="1" applyFont="1" applyFill="1" applyBorder="1" applyAlignment="1" applyProtection="1">
      <alignment horizontal="right" vertical="top"/>
    </xf>
    <xf numFmtId="167" fontId="8" fillId="5" borderId="1" xfId="1" applyNumberFormat="1" applyFont="1" applyFill="1" applyBorder="1" applyAlignment="1" applyProtection="1">
      <alignment horizontal="right" vertical="top"/>
    </xf>
    <xf numFmtId="167" fontId="7" fillId="5" borderId="2" xfId="1" applyNumberFormat="1" applyFont="1" applyFill="1" applyBorder="1" applyAlignment="1" applyProtection="1">
      <alignment horizontal="right" vertical="top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166" fontId="7" fillId="3" borderId="1" xfId="1" applyNumberFormat="1" applyFont="1" applyFill="1" applyBorder="1" applyAlignment="1" applyProtection="1">
      <alignment horizontal="right" vertical="top"/>
    </xf>
    <xf numFmtId="166" fontId="8" fillId="3" borderId="2" xfId="1" applyNumberFormat="1" applyFont="1" applyFill="1" applyBorder="1" applyAlignment="1" applyProtection="1">
      <alignment horizontal="right" vertical="top"/>
    </xf>
    <xf numFmtId="167" fontId="8" fillId="5" borderId="2" xfId="1" applyNumberFormat="1" applyFont="1" applyFill="1" applyBorder="1" applyAlignment="1" applyProtection="1">
      <alignment horizontal="right" vertical="top"/>
    </xf>
    <xf numFmtId="168" fontId="8" fillId="3" borderId="2" xfId="1" applyNumberFormat="1" applyFont="1" applyFill="1" applyBorder="1" applyAlignment="1" applyProtection="1">
      <alignment horizontal="right" vertical="top"/>
    </xf>
    <xf numFmtId="168" fontId="8" fillId="3" borderId="0" xfId="1" applyNumberFormat="1" applyFont="1" applyFill="1" applyBorder="1" applyAlignment="1" applyProtection="1">
      <alignment horizontal="right" vertical="top"/>
    </xf>
    <xf numFmtId="168" fontId="8" fillId="3" borderId="1" xfId="1" applyNumberFormat="1" applyFont="1" applyFill="1" applyBorder="1" applyAlignment="1" applyProtection="1">
      <alignment horizontal="right" vertical="top"/>
    </xf>
    <xf numFmtId="167" fontId="8" fillId="5" borderId="6" xfId="1" applyNumberFormat="1" applyFont="1" applyFill="1" applyBorder="1" applyAlignment="1" applyProtection="1">
      <alignment horizontal="right" vertical="top"/>
    </xf>
    <xf numFmtId="167" fontId="7" fillId="5" borderId="6" xfId="1" applyNumberFormat="1" applyFont="1" applyFill="1" applyBorder="1" applyAlignment="1" applyProtection="1">
      <alignment horizontal="right" vertical="top"/>
    </xf>
    <xf numFmtId="168" fontId="7" fillId="3" borderId="6" xfId="1" applyNumberFormat="1" applyFont="1" applyFill="1" applyBorder="1" applyAlignment="1" applyProtection="1">
      <alignment horizontal="right" vertical="top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5" fillId="3" borderId="7" xfId="3" applyNumberFormat="1" applyFont="1" applyFill="1" applyBorder="1" applyAlignment="1" applyProtection="1">
      <alignment horizontal="right" vertical="top" wrapText="1"/>
    </xf>
    <xf numFmtId="166" fontId="7" fillId="2" borderId="2" xfId="1" applyNumberFormat="1" applyFont="1" applyFill="1" applyBorder="1" applyAlignment="1" applyProtection="1">
      <alignment horizontal="right" vertical="center"/>
    </xf>
    <xf numFmtId="167" fontId="8" fillId="5" borderId="0" xfId="1" applyNumberFormat="1" applyFont="1" applyFill="1" applyBorder="1" applyAlignment="1" applyProtection="1">
      <alignment horizontal="right" vertical="center"/>
    </xf>
    <xf numFmtId="167" fontId="7" fillId="5" borderId="2" xfId="1" applyNumberFormat="1" applyFont="1" applyFill="1" applyBorder="1" applyAlignment="1" applyProtection="1">
      <alignment horizontal="right" vertical="center"/>
    </xf>
    <xf numFmtId="166" fontId="8" fillId="3" borderId="2" xfId="1" applyNumberFormat="1" applyFont="1" applyFill="1" applyBorder="1" applyAlignment="1" applyProtection="1">
      <alignment horizontal="right" vertical="center"/>
    </xf>
    <xf numFmtId="167" fontId="8" fillId="5" borderId="2" xfId="1" applyNumberFormat="1" applyFont="1" applyFill="1" applyBorder="1" applyAlignment="1" applyProtection="1">
      <alignment horizontal="right" vertical="center"/>
    </xf>
    <xf numFmtId="166" fontId="8" fillId="3" borderId="0" xfId="1" applyNumberFormat="1" applyFont="1" applyFill="1" applyBorder="1" applyAlignment="1" applyProtection="1">
      <alignment horizontal="right" vertical="center"/>
    </xf>
    <xf numFmtId="168" fontId="8" fillId="3" borderId="0" xfId="1" applyNumberFormat="1" applyFont="1" applyFill="1" applyBorder="1" applyAlignment="1" applyProtection="1">
      <alignment horizontal="right" vertical="center"/>
    </xf>
    <xf numFmtId="166" fontId="8" fillId="3" borderId="1" xfId="1" applyNumberFormat="1" applyFont="1" applyFill="1" applyBorder="1" applyAlignment="1" applyProtection="1">
      <alignment horizontal="right" vertical="center"/>
    </xf>
    <xf numFmtId="167" fontId="8" fillId="5" borderId="1" xfId="1" applyNumberFormat="1" applyFont="1" applyFill="1" applyBorder="1" applyAlignment="1" applyProtection="1">
      <alignment horizontal="right" vertical="center"/>
    </xf>
    <xf numFmtId="168" fontId="8" fillId="3" borderId="1" xfId="1" applyNumberFormat="1" applyFont="1" applyFill="1" applyBorder="1" applyAlignment="1" applyProtection="1">
      <alignment horizontal="right" vertical="center"/>
    </xf>
    <xf numFmtId="166" fontId="7" fillId="3" borderId="1" xfId="1" applyNumberFormat="1" applyFont="1" applyFill="1" applyBorder="1" applyAlignment="1" applyProtection="1">
      <alignment horizontal="right" vertical="center"/>
    </xf>
    <xf numFmtId="167" fontId="8" fillId="5" borderId="6" xfId="1" applyNumberFormat="1" applyFont="1" applyFill="1" applyBorder="1" applyAlignment="1" applyProtection="1">
      <alignment horizontal="right" vertical="center"/>
    </xf>
    <xf numFmtId="168" fontId="7" fillId="3" borderId="6" xfId="1" applyNumberFormat="1" applyFont="1" applyFill="1" applyBorder="1" applyAlignment="1" applyProtection="1">
      <alignment horizontal="right" vertical="center"/>
    </xf>
    <xf numFmtId="167" fontId="7" fillId="5" borderId="6" xfId="1" applyNumberFormat="1" applyFont="1" applyFill="1" applyBorder="1" applyAlignment="1" applyProtection="1">
      <alignment horizontal="right" vertical="center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168" fontId="7" fillId="3" borderId="2" xfId="1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0" fillId="4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2" fillId="3" borderId="8" xfId="0" applyNumberFormat="1" applyFont="1" applyFill="1" applyBorder="1" applyAlignment="1" applyProtection="1">
      <alignment horizontal="center" vertical="top" wrapText="1"/>
    </xf>
    <xf numFmtId="0" fontId="3" fillId="3" borderId="0" xfId="0" applyNumberFormat="1" applyFont="1" applyFill="1" applyBorder="1" applyAlignment="1" applyProtection="1">
      <alignment vertical="top" wrapText="1"/>
    </xf>
  </cellXfs>
  <cellStyles count="4">
    <cellStyle name="Komma" xfId="1" builtinId="3"/>
    <cellStyle name="Komma 2" xfId="2"/>
    <cellStyle name="Prozent" xfId="3" builtinId="5"/>
    <cellStyle name="Standard" xfId="0" builtinId="0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41.45" customHeight="1" x14ac:dyDescent="0.2">
      <c r="B1" s="35" t="s">
        <v>34</v>
      </c>
      <c r="F1" s="2" t="s">
        <v>18</v>
      </c>
      <c r="G1" s="62"/>
      <c r="H1" s="62"/>
      <c r="I1" s="62"/>
      <c r="J1" s="62"/>
      <c r="K1" s="62"/>
    </row>
    <row r="2" spans="2:11" x14ac:dyDescent="0.2">
      <c r="C2" s="4"/>
      <c r="D2" s="5"/>
      <c r="E2" s="4"/>
      <c r="F2" s="5"/>
    </row>
    <row r="3" spans="2:11" ht="40.5" customHeight="1" x14ac:dyDescent="0.2">
      <c r="B3" s="61"/>
      <c r="C3" s="6" t="s">
        <v>0</v>
      </c>
      <c r="D3" s="7" t="s">
        <v>19</v>
      </c>
      <c r="E3" s="6" t="s">
        <v>31</v>
      </c>
      <c r="F3" s="36" t="s">
        <v>19</v>
      </c>
    </row>
    <row r="4" spans="2:11" x14ac:dyDescent="0.2">
      <c r="B4" s="19" t="s">
        <v>27</v>
      </c>
      <c r="C4" s="37">
        <v>6975133</v>
      </c>
      <c r="D4" s="38" t="s">
        <v>36</v>
      </c>
      <c r="E4" s="56">
        <v>100</v>
      </c>
      <c r="F4" s="39" t="s">
        <v>36</v>
      </c>
    </row>
    <row r="5" spans="2:11" x14ac:dyDescent="0.2">
      <c r="B5" s="51" t="s">
        <v>1</v>
      </c>
      <c r="C5" s="40">
        <v>4112835</v>
      </c>
      <c r="D5" s="41">
        <v>0.14226905000000001</v>
      </c>
      <c r="E5" s="43">
        <v>58.964199999999998</v>
      </c>
      <c r="F5" s="41">
        <v>8.3887876200000003E-2</v>
      </c>
    </row>
    <row r="6" spans="2:11" x14ac:dyDescent="0.2">
      <c r="B6" s="52" t="s">
        <v>2</v>
      </c>
      <c r="C6" s="42">
        <v>757163</v>
      </c>
      <c r="D6" s="38">
        <v>0.66908493459999996</v>
      </c>
      <c r="E6" s="43">
        <v>10.8552</v>
      </c>
      <c r="F6" s="38">
        <v>7.2630326199999998E-2</v>
      </c>
    </row>
    <row r="7" spans="2:11" x14ac:dyDescent="0.2">
      <c r="B7" s="52" t="s">
        <v>3</v>
      </c>
      <c r="C7" s="42">
        <v>1643068</v>
      </c>
      <c r="D7" s="38">
        <v>0.2357224513</v>
      </c>
      <c r="E7" s="43">
        <v>23.556100000000001</v>
      </c>
      <c r="F7" s="38">
        <v>5.5526979800000001E-2</v>
      </c>
    </row>
    <row r="8" spans="2:11" x14ac:dyDescent="0.2">
      <c r="B8" s="53" t="s">
        <v>4</v>
      </c>
      <c r="C8" s="42">
        <v>591914</v>
      </c>
      <c r="D8" s="38">
        <v>0.60927769740000004</v>
      </c>
      <c r="E8" s="43">
        <v>8.4861000000000004</v>
      </c>
      <c r="F8" s="38">
        <v>5.1703678099999997E-2</v>
      </c>
    </row>
    <row r="9" spans="2:11" x14ac:dyDescent="0.2">
      <c r="B9" s="53" t="s">
        <v>5</v>
      </c>
      <c r="C9" s="42">
        <v>107320</v>
      </c>
      <c r="D9" s="38">
        <v>1.3362580266999999</v>
      </c>
      <c r="E9" s="43">
        <v>1.5386</v>
      </c>
      <c r="F9" s="38">
        <v>2.05597561E-2</v>
      </c>
    </row>
    <row r="10" spans="2:11" x14ac:dyDescent="0.2">
      <c r="B10" s="53" t="s">
        <v>6</v>
      </c>
      <c r="C10" s="42">
        <v>39847</v>
      </c>
      <c r="D10" s="38">
        <v>2.9555792427999998</v>
      </c>
      <c r="E10" s="43">
        <v>0.57130000000000003</v>
      </c>
      <c r="F10" s="38">
        <v>1.68842414E-2</v>
      </c>
    </row>
    <row r="11" spans="2:11" x14ac:dyDescent="0.2">
      <c r="B11" s="52" t="s">
        <v>7</v>
      </c>
      <c r="C11" s="42">
        <v>362990</v>
      </c>
      <c r="D11" s="38">
        <v>0.95675094940000005</v>
      </c>
      <c r="E11" s="43">
        <v>5.2041000000000004</v>
      </c>
      <c r="F11" s="38">
        <v>4.97898825E-2</v>
      </c>
    </row>
    <row r="12" spans="2:11" x14ac:dyDescent="0.2">
      <c r="B12" s="53" t="s">
        <v>8</v>
      </c>
      <c r="C12" s="42">
        <v>174891</v>
      </c>
      <c r="D12" s="38">
        <v>1.4791649656000001</v>
      </c>
      <c r="E12" s="43">
        <v>2.5074000000000001</v>
      </c>
      <c r="F12" s="38">
        <v>3.7087866800000001E-2</v>
      </c>
    </row>
    <row r="13" spans="2:11" x14ac:dyDescent="0.2">
      <c r="B13" s="53" t="s">
        <v>9</v>
      </c>
      <c r="C13" s="42">
        <v>214358</v>
      </c>
      <c r="D13" s="38">
        <v>1.3895077956999999</v>
      </c>
      <c r="E13" s="43">
        <v>3.0731999999999999</v>
      </c>
      <c r="F13" s="38">
        <v>4.2701971800000002E-2</v>
      </c>
    </row>
    <row r="14" spans="2:11" ht="13.9" customHeight="1" x14ac:dyDescent="0.2">
      <c r="B14" s="52" t="s">
        <v>10</v>
      </c>
      <c r="C14" s="42">
        <v>268891</v>
      </c>
      <c r="D14" s="38">
        <v>1.1044046509000001</v>
      </c>
      <c r="E14" s="43">
        <v>3.855</v>
      </c>
      <c r="F14" s="38">
        <v>4.2574751299999998E-2</v>
      </c>
    </row>
    <row r="15" spans="2:11" x14ac:dyDescent="0.2">
      <c r="B15" s="52" t="s">
        <v>11</v>
      </c>
      <c r="C15" s="42">
        <v>185955</v>
      </c>
      <c r="D15" s="38">
        <v>1.3300689117</v>
      </c>
      <c r="E15" s="43">
        <v>2.6659999999999999</v>
      </c>
      <c r="F15" s="38">
        <v>3.5459165700000003E-2</v>
      </c>
    </row>
    <row r="16" spans="2:11" x14ac:dyDescent="0.2">
      <c r="B16" s="54" t="s">
        <v>12</v>
      </c>
      <c r="C16" s="44">
        <v>505145</v>
      </c>
      <c r="D16" s="45">
        <v>0.84605187859999997</v>
      </c>
      <c r="E16" s="46">
        <v>7.2420999999999998</v>
      </c>
      <c r="F16" s="45">
        <v>6.1271851699999998E-2</v>
      </c>
    </row>
    <row r="17" spans="1:17" x14ac:dyDescent="0.2">
      <c r="B17" s="55" t="s">
        <v>26</v>
      </c>
      <c r="C17" s="47">
        <v>8964377</v>
      </c>
      <c r="D17" s="48" t="s">
        <v>36</v>
      </c>
      <c r="E17" s="49">
        <f>SUM(E5:E16)</f>
        <v>128.51930000000002</v>
      </c>
      <c r="F17" s="50" t="s">
        <v>36</v>
      </c>
    </row>
    <row r="18" spans="1:17" x14ac:dyDescent="0.2">
      <c r="C18" s="11"/>
    </row>
    <row r="19" spans="1:17" x14ac:dyDescent="0.2">
      <c r="B19" s="57" t="s">
        <v>33</v>
      </c>
      <c r="C19" s="12"/>
    </row>
    <row r="20" spans="1:17" x14ac:dyDescent="0.2">
      <c r="B20" s="57" t="s">
        <v>20</v>
      </c>
      <c r="C20" s="12"/>
    </row>
    <row r="21" spans="1:17" x14ac:dyDescent="0.2">
      <c r="B21" s="57" t="s">
        <v>21</v>
      </c>
      <c r="C21" s="12"/>
    </row>
    <row r="22" spans="1:17" s="4" customFormat="1" x14ac:dyDescent="0.2">
      <c r="A22" s="3"/>
      <c r="B22" s="58" t="s">
        <v>22</v>
      </c>
      <c r="C22" s="12"/>
      <c r="E22" s="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4" customFormat="1" x14ac:dyDescent="0.2">
      <c r="A23" s="3"/>
      <c r="B23" s="57" t="s">
        <v>15</v>
      </c>
      <c r="C23" s="12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57" t="s">
        <v>13</v>
      </c>
      <c r="C24" s="12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57" t="s">
        <v>14</v>
      </c>
      <c r="C25" s="12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57" t="s">
        <v>37</v>
      </c>
      <c r="C26" s="5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57" t="s">
        <v>35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B28" s="59"/>
    </row>
    <row r="29" spans="1:17" x14ac:dyDescent="0.2">
      <c r="B29" s="57" t="s">
        <v>25</v>
      </c>
    </row>
  </sheetData>
  <pageMargins left="0.78740157480314965" right="0.78740157480314965" top="0.98425196850393704" bottom="0.98425196850393704" header="0.51181102362204722" footer="0.51181102362204722"/>
  <pageSetup scale="9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workbookViewId="0">
      <pane xSplit="2" ySplit="4" topLeftCell="C5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41.45" customHeight="1" x14ac:dyDescent="0.2">
      <c r="B1" s="24" t="s">
        <v>30</v>
      </c>
      <c r="F1" s="2" t="s">
        <v>18</v>
      </c>
      <c r="G1" s="60"/>
      <c r="H1" s="60"/>
      <c r="I1" s="60"/>
      <c r="J1" s="60"/>
      <c r="K1" s="60"/>
    </row>
    <row r="2" spans="2:11" x14ac:dyDescent="0.2">
      <c r="C2" s="4"/>
      <c r="D2" s="5"/>
      <c r="E2" s="4"/>
      <c r="F2" s="5"/>
    </row>
    <row r="3" spans="2:11" ht="40.5" customHeight="1" x14ac:dyDescent="0.2">
      <c r="B3" s="18"/>
      <c r="C3" s="6" t="s">
        <v>0</v>
      </c>
      <c r="D3" s="7" t="s">
        <v>19</v>
      </c>
      <c r="E3" s="6" t="s">
        <v>31</v>
      </c>
      <c r="F3" s="7" t="s">
        <v>19</v>
      </c>
    </row>
    <row r="4" spans="2:11" x14ac:dyDescent="0.2">
      <c r="B4" s="19" t="s">
        <v>27</v>
      </c>
      <c r="C4" s="8">
        <v>6906270</v>
      </c>
      <c r="D4" s="21" t="s">
        <v>16</v>
      </c>
      <c r="E4" s="8" t="s">
        <v>16</v>
      </c>
      <c r="F4" s="23" t="s">
        <v>16</v>
      </c>
    </row>
    <row r="5" spans="2:11" x14ac:dyDescent="0.2">
      <c r="B5" s="15" t="s">
        <v>1</v>
      </c>
      <c r="C5" s="27">
        <v>4103518</v>
      </c>
      <c r="D5" s="28">
        <v>0.13872035730000001</v>
      </c>
      <c r="E5" s="29">
        <v>59.417299999999997</v>
      </c>
      <c r="F5" s="28">
        <v>8.2423875699999996E-2</v>
      </c>
    </row>
    <row r="6" spans="2:11" x14ac:dyDescent="0.2">
      <c r="B6" s="17" t="s">
        <v>2</v>
      </c>
      <c r="C6" s="9">
        <v>734088</v>
      </c>
      <c r="D6" s="21">
        <v>0.67285596680000004</v>
      </c>
      <c r="E6" s="30">
        <v>10.629300000000001</v>
      </c>
      <c r="F6" s="21">
        <v>7.1519879699999997E-2</v>
      </c>
    </row>
    <row r="7" spans="2:11" x14ac:dyDescent="0.2">
      <c r="B7" s="17" t="s">
        <v>3</v>
      </c>
      <c r="C7" s="9">
        <v>1624188</v>
      </c>
      <c r="D7" s="21">
        <v>0.23179274759999999</v>
      </c>
      <c r="E7" s="30">
        <v>23.517600000000002</v>
      </c>
      <c r="F7" s="21">
        <v>5.4512069699999999E-2</v>
      </c>
    </row>
    <row r="8" spans="2:11" x14ac:dyDescent="0.2">
      <c r="B8" s="20" t="s">
        <v>4</v>
      </c>
      <c r="C8" s="9">
        <v>585493</v>
      </c>
      <c r="D8" s="21">
        <v>0.60580299039999996</v>
      </c>
      <c r="E8" s="30">
        <v>8.4777000000000005</v>
      </c>
      <c r="F8" s="21">
        <v>5.1358194099999997E-2</v>
      </c>
    </row>
    <row r="9" spans="2:11" x14ac:dyDescent="0.2">
      <c r="B9" s="20" t="s">
        <v>5</v>
      </c>
      <c r="C9" s="9">
        <v>108175</v>
      </c>
      <c r="D9" s="21">
        <v>1.5663</v>
      </c>
      <c r="E9" s="30">
        <v>1.3143112717000001</v>
      </c>
      <c r="F9" s="21">
        <v>2.05865262E-2</v>
      </c>
    </row>
    <row r="10" spans="2:11" x14ac:dyDescent="0.2">
      <c r="B10" s="20" t="s">
        <v>6</v>
      </c>
      <c r="C10" s="9">
        <v>38829</v>
      </c>
      <c r="D10" s="21">
        <v>2.9669330153</v>
      </c>
      <c r="E10" s="30">
        <v>0.56220000000000003</v>
      </c>
      <c r="F10" s="21">
        <v>1.66808783E-2</v>
      </c>
    </row>
    <row r="11" spans="2:11" x14ac:dyDescent="0.2">
      <c r="B11" s="17" t="s">
        <v>7</v>
      </c>
      <c r="C11" s="9">
        <v>343460</v>
      </c>
      <c r="D11" s="21">
        <v>0.97282303640000001</v>
      </c>
      <c r="E11" s="30">
        <v>4.9732000000000003</v>
      </c>
      <c r="F11" s="21">
        <v>4.8380022600000003E-2</v>
      </c>
    </row>
    <row r="12" spans="2:11" x14ac:dyDescent="0.2">
      <c r="B12" s="20" t="s">
        <v>8</v>
      </c>
      <c r="C12" s="9">
        <v>172182</v>
      </c>
      <c r="D12" s="21">
        <v>1.4623827288</v>
      </c>
      <c r="E12" s="30">
        <v>2.4931000000000001</v>
      </c>
      <c r="F12" s="21">
        <v>3.6459022100000002E-2</v>
      </c>
    </row>
    <row r="13" spans="2:11" x14ac:dyDescent="0.2">
      <c r="B13" s="20" t="s">
        <v>9</v>
      </c>
      <c r="C13" s="9">
        <v>207317</v>
      </c>
      <c r="D13" s="21">
        <v>1.3946377341</v>
      </c>
      <c r="E13" s="30">
        <v>3.0019</v>
      </c>
      <c r="F13" s="21">
        <v>4.1865254599999999E-2</v>
      </c>
    </row>
    <row r="14" spans="2:11" ht="13.9" customHeight="1" x14ac:dyDescent="0.2">
      <c r="B14" s="17" t="s">
        <v>10</v>
      </c>
      <c r="C14" s="9">
        <v>262481</v>
      </c>
      <c r="D14" s="21">
        <v>1.1061357646000001</v>
      </c>
      <c r="E14" s="30">
        <v>3.8006000000000002</v>
      </c>
      <c r="F14" s="21">
        <v>4.2039961600000002E-2</v>
      </c>
    </row>
    <row r="15" spans="2:11" x14ac:dyDescent="0.2">
      <c r="B15" s="17" t="s">
        <v>11</v>
      </c>
      <c r="C15" s="9">
        <v>180207</v>
      </c>
      <c r="D15" s="21">
        <v>1.3356888601000001</v>
      </c>
      <c r="E15" s="30">
        <v>2.6093000000000002</v>
      </c>
      <c r="F15" s="21">
        <v>3.4852381199999997E-2</v>
      </c>
    </row>
    <row r="16" spans="2:11" x14ac:dyDescent="0.2">
      <c r="B16" s="16" t="s">
        <v>12</v>
      </c>
      <c r="C16" s="10">
        <v>478764</v>
      </c>
      <c r="D16" s="22">
        <v>0.85753817960000001</v>
      </c>
      <c r="E16" s="31">
        <v>6.9322999999999997</v>
      </c>
      <c r="F16" s="22">
        <v>5.94471887E-2</v>
      </c>
    </row>
    <row r="17" spans="1:17" x14ac:dyDescent="0.2">
      <c r="B17" s="25" t="s">
        <v>26</v>
      </c>
      <c r="C17" s="26">
        <v>8838702</v>
      </c>
      <c r="D17" s="32" t="s">
        <v>16</v>
      </c>
      <c r="E17" s="34">
        <v>127.72881127170002</v>
      </c>
      <c r="F17" s="33" t="s">
        <v>16</v>
      </c>
    </row>
    <row r="18" spans="1:17" x14ac:dyDescent="0.2">
      <c r="C18" s="11"/>
    </row>
    <row r="19" spans="1:17" x14ac:dyDescent="0.2">
      <c r="B19" s="13" t="s">
        <v>33</v>
      </c>
      <c r="C19" s="12"/>
    </row>
    <row r="20" spans="1:17" x14ac:dyDescent="0.2">
      <c r="B20" s="13" t="s">
        <v>20</v>
      </c>
      <c r="C20" s="12"/>
    </row>
    <row r="21" spans="1:17" x14ac:dyDescent="0.2">
      <c r="B21" s="13" t="s">
        <v>21</v>
      </c>
      <c r="C21" s="12"/>
    </row>
    <row r="22" spans="1:17" s="4" customFormat="1" x14ac:dyDescent="0.2">
      <c r="A22" s="3"/>
      <c r="B22" s="13" t="s">
        <v>17</v>
      </c>
      <c r="C22" s="12"/>
      <c r="E22" s="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4" customFormat="1" x14ac:dyDescent="0.2">
      <c r="A23" s="3"/>
      <c r="B23" s="14" t="s">
        <v>22</v>
      </c>
      <c r="C23" s="12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3" t="s">
        <v>15</v>
      </c>
      <c r="C24" s="12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3" t="s">
        <v>13</v>
      </c>
      <c r="C25" s="12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3" t="s">
        <v>14</v>
      </c>
      <c r="C26" s="12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3" t="s">
        <v>23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">
      <c r="A28" s="3"/>
      <c r="B28" s="13" t="s">
        <v>24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30" spans="1:17" x14ac:dyDescent="0.2">
      <c r="B30" s="13" t="s">
        <v>25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workbookViewId="0">
      <pane xSplit="2" ySplit="4" topLeftCell="C5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41.45" customHeight="1" x14ac:dyDescent="0.2">
      <c r="B1" s="24" t="s">
        <v>29</v>
      </c>
      <c r="F1" s="2" t="s">
        <v>18</v>
      </c>
      <c r="G1" s="60"/>
      <c r="H1" s="60"/>
      <c r="I1" s="60"/>
      <c r="J1" s="60"/>
      <c r="K1" s="60"/>
    </row>
    <row r="2" spans="2:11" x14ac:dyDescent="0.2">
      <c r="C2" s="4"/>
      <c r="D2" s="5"/>
      <c r="E2" s="4"/>
      <c r="F2" s="5"/>
    </row>
    <row r="3" spans="2:11" ht="40.5" customHeight="1" x14ac:dyDescent="0.2">
      <c r="B3" s="18"/>
      <c r="C3" s="6" t="s">
        <v>0</v>
      </c>
      <c r="D3" s="7" t="s">
        <v>19</v>
      </c>
      <c r="E3" s="6" t="s">
        <v>31</v>
      </c>
      <c r="F3" s="7" t="s">
        <v>19</v>
      </c>
    </row>
    <row r="4" spans="2:11" x14ac:dyDescent="0.2">
      <c r="B4" s="19" t="s">
        <v>27</v>
      </c>
      <c r="C4" s="8">
        <v>6827407</v>
      </c>
      <c r="D4" s="21" t="s">
        <v>16</v>
      </c>
      <c r="E4" s="8" t="s">
        <v>16</v>
      </c>
      <c r="F4" s="23" t="s">
        <v>16</v>
      </c>
    </row>
    <row r="5" spans="2:11" x14ac:dyDescent="0.2">
      <c r="B5" s="15" t="s">
        <v>1</v>
      </c>
      <c r="C5" s="27">
        <v>4085930</v>
      </c>
      <c r="D5" s="28">
        <v>0.13656621625921148</v>
      </c>
      <c r="E5" s="29">
        <v>59.845999999999997</v>
      </c>
      <c r="F5" s="28">
        <v>8.4300000000006037E-2</v>
      </c>
    </row>
    <row r="6" spans="2:11" x14ac:dyDescent="0.2">
      <c r="B6" s="17" t="s">
        <v>2</v>
      </c>
      <c r="C6" s="9">
        <v>709856</v>
      </c>
      <c r="D6" s="21">
        <v>0.68168755353198396</v>
      </c>
      <c r="E6" s="30">
        <v>10.3972</v>
      </c>
      <c r="F6" s="21">
        <v>7.0500000000000895E-2</v>
      </c>
    </row>
    <row r="7" spans="2:11" x14ac:dyDescent="0.2">
      <c r="B7" s="17" t="s">
        <v>3</v>
      </c>
      <c r="C7" s="9">
        <v>1600316</v>
      </c>
      <c r="D7" s="21">
        <v>0.22739258996348219</v>
      </c>
      <c r="E7" s="30">
        <v>23.439599999999999</v>
      </c>
      <c r="F7" s="21">
        <v>5.3300000000000125E-2</v>
      </c>
    </row>
    <row r="8" spans="2:11" x14ac:dyDescent="0.2">
      <c r="B8" s="20" t="s">
        <v>4</v>
      </c>
      <c r="C8" s="9">
        <v>575825</v>
      </c>
      <c r="D8" s="21">
        <v>0.60591325489515047</v>
      </c>
      <c r="E8" s="30">
        <v>8.4339999999999993</v>
      </c>
      <c r="F8" s="21">
        <v>5.1000000000000156E-2</v>
      </c>
    </row>
    <row r="9" spans="2:11" x14ac:dyDescent="0.2">
      <c r="B9" s="20" t="s">
        <v>5</v>
      </c>
      <c r="C9" s="9">
        <v>108997</v>
      </c>
      <c r="D9" s="21">
        <v>1.2991183243575513</v>
      </c>
      <c r="E9" s="30">
        <v>1.5965</v>
      </c>
      <c r="F9" s="21">
        <v>2.0699999999999941E-2</v>
      </c>
    </row>
    <row r="10" spans="2:11" x14ac:dyDescent="0.2">
      <c r="B10" s="20" t="s">
        <v>6</v>
      </c>
      <c r="C10" s="9">
        <v>38862</v>
      </c>
      <c r="D10" s="21">
        <v>2.9591889249137973</v>
      </c>
      <c r="E10" s="30">
        <v>0.56920000000000004</v>
      </c>
      <c r="F10" s="21">
        <v>1.6799999999999926E-2</v>
      </c>
    </row>
    <row r="11" spans="2:11" x14ac:dyDescent="0.2">
      <c r="B11" s="17" t="s">
        <v>7</v>
      </c>
      <c r="C11" s="9">
        <v>326178</v>
      </c>
      <c r="D11" s="21">
        <v>0.99454898858905261</v>
      </c>
      <c r="E11" s="30">
        <v>4.7774999999999999</v>
      </c>
      <c r="F11" s="21">
        <v>4.7400000000000553E-2</v>
      </c>
    </row>
    <row r="12" spans="2:11" x14ac:dyDescent="0.2">
      <c r="B12" s="20" t="s">
        <v>8</v>
      </c>
      <c r="C12" s="9">
        <v>169857</v>
      </c>
      <c r="D12" s="21">
        <v>1.454753115856279</v>
      </c>
      <c r="E12" s="30">
        <v>2.4878999999999998</v>
      </c>
      <c r="F12" s="21">
        <v>3.6100000000000243E-2</v>
      </c>
    </row>
    <row r="13" spans="2:11" x14ac:dyDescent="0.2">
      <c r="B13" s="20" t="s">
        <v>9</v>
      </c>
      <c r="C13" s="9">
        <v>200098</v>
      </c>
      <c r="D13" s="21">
        <v>1.3958160501354338</v>
      </c>
      <c r="E13" s="30">
        <v>2.9308000000000001</v>
      </c>
      <c r="F13" s="21">
        <v>4.0699999999999736E-2</v>
      </c>
    </row>
    <row r="14" spans="2:11" ht="13.9" customHeight="1" x14ac:dyDescent="0.2">
      <c r="B14" s="17" t="s">
        <v>10</v>
      </c>
      <c r="C14" s="9">
        <v>254077</v>
      </c>
      <c r="D14" s="21">
        <v>1.1134419880587381</v>
      </c>
      <c r="E14" s="30">
        <v>3.7214</v>
      </c>
      <c r="F14" s="21">
        <v>4.1300000000000114E-2</v>
      </c>
    </row>
    <row r="15" spans="2:11" x14ac:dyDescent="0.2">
      <c r="B15" s="17" t="s">
        <v>11</v>
      </c>
      <c r="C15" s="9">
        <v>174387</v>
      </c>
      <c r="D15" s="21">
        <v>1.3470040771387777</v>
      </c>
      <c r="E15" s="30">
        <v>2.5541999999999998</v>
      </c>
      <c r="F15" s="21">
        <v>3.4400000000000208E-2</v>
      </c>
    </row>
    <row r="16" spans="2:11" x14ac:dyDescent="0.2">
      <c r="B16" s="16" t="s">
        <v>12</v>
      </c>
      <c r="C16" s="10">
        <v>453082</v>
      </c>
      <c r="D16" s="22">
        <v>0.87180686939670959</v>
      </c>
      <c r="E16" s="31">
        <v>6.6361999999999997</v>
      </c>
      <c r="F16" s="22">
        <v>5.7600000000000762E-2</v>
      </c>
    </row>
    <row r="17" spans="1:17" x14ac:dyDescent="0.2">
      <c r="B17" s="25" t="s">
        <v>26</v>
      </c>
      <c r="C17" s="26">
        <v>8697465</v>
      </c>
      <c r="D17" s="32" t="s">
        <v>16</v>
      </c>
      <c r="E17" s="34">
        <v>127.3905</v>
      </c>
      <c r="F17" s="32" t="s">
        <v>16</v>
      </c>
    </row>
    <row r="18" spans="1:17" x14ac:dyDescent="0.2">
      <c r="C18" s="11"/>
    </row>
    <row r="19" spans="1:17" x14ac:dyDescent="0.2">
      <c r="B19" s="13" t="s">
        <v>33</v>
      </c>
      <c r="C19" s="12"/>
    </row>
    <row r="20" spans="1:17" x14ac:dyDescent="0.2">
      <c r="B20" s="13" t="s">
        <v>20</v>
      </c>
      <c r="C20" s="12"/>
    </row>
    <row r="21" spans="1:17" x14ac:dyDescent="0.2">
      <c r="B21" s="13" t="s">
        <v>21</v>
      </c>
      <c r="C21" s="12"/>
    </row>
    <row r="22" spans="1:17" s="4" customFormat="1" x14ac:dyDescent="0.2">
      <c r="A22" s="3"/>
      <c r="B22" s="13" t="s">
        <v>17</v>
      </c>
      <c r="C22" s="12"/>
      <c r="E22" s="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4" customFormat="1" x14ac:dyDescent="0.2">
      <c r="A23" s="3"/>
      <c r="B23" s="14" t="s">
        <v>22</v>
      </c>
      <c r="C23" s="12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3" t="s">
        <v>15</v>
      </c>
      <c r="C24" s="12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3" t="s">
        <v>13</v>
      </c>
      <c r="C25" s="12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3" t="s">
        <v>14</v>
      </c>
      <c r="C26" s="5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3" t="s">
        <v>23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B28" s="13" t="s">
        <v>24</v>
      </c>
    </row>
    <row r="30" spans="1:17" x14ac:dyDescent="0.2">
      <c r="B30" s="13" t="s">
        <v>25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workbookViewId="0">
      <pane xSplit="2" ySplit="4" topLeftCell="C5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" defaultRowHeight="14.25" x14ac:dyDescent="0.2"/>
  <cols>
    <col min="1" max="1" width="1.25" style="3" customWidth="1"/>
    <col min="2" max="2" width="38" style="3" customWidth="1"/>
    <col min="3" max="3" width="8.75" style="5" customWidth="1"/>
    <col min="4" max="4" width="8.75" style="4" customWidth="1"/>
    <col min="5" max="5" width="9.75" style="5" customWidth="1"/>
    <col min="6" max="6" width="10.75" style="4" customWidth="1"/>
    <col min="7" max="15" width="8.75" style="3" customWidth="1"/>
    <col min="16" max="16384" width="11" style="3"/>
  </cols>
  <sheetData>
    <row r="1" spans="2:11" s="1" customFormat="1" ht="41.45" customHeight="1" x14ac:dyDescent="0.2">
      <c r="B1" s="24" t="s">
        <v>28</v>
      </c>
      <c r="F1" s="2" t="s">
        <v>18</v>
      </c>
      <c r="G1" s="60"/>
      <c r="H1" s="60"/>
      <c r="I1" s="60"/>
      <c r="J1" s="60"/>
      <c r="K1" s="60"/>
    </row>
    <row r="2" spans="2:11" x14ac:dyDescent="0.2">
      <c r="C2" s="4"/>
      <c r="D2" s="5"/>
      <c r="E2" s="4"/>
      <c r="F2" s="5"/>
    </row>
    <row r="3" spans="2:11" ht="40.5" customHeight="1" x14ac:dyDescent="0.2">
      <c r="B3" s="18"/>
      <c r="C3" s="6" t="s">
        <v>0</v>
      </c>
      <c r="D3" s="7" t="s">
        <v>19</v>
      </c>
      <c r="E3" s="6" t="s">
        <v>32</v>
      </c>
      <c r="F3" s="7" t="s">
        <v>19</v>
      </c>
    </row>
    <row r="4" spans="2:11" x14ac:dyDescent="0.2">
      <c r="B4" s="19" t="s">
        <v>27</v>
      </c>
      <c r="C4" s="8">
        <v>6829609.9999999693</v>
      </c>
      <c r="D4" s="21" t="s">
        <v>16</v>
      </c>
      <c r="E4" s="8" t="s">
        <v>16</v>
      </c>
      <c r="F4" s="23" t="s">
        <v>16</v>
      </c>
    </row>
    <row r="5" spans="2:11" x14ac:dyDescent="0.2">
      <c r="B5" s="15" t="s">
        <v>1</v>
      </c>
      <c r="C5" s="27">
        <v>4060218</v>
      </c>
      <c r="D5" s="28">
        <v>0.13339185235866646</v>
      </c>
      <c r="E5" s="29">
        <v>60.190800000000003</v>
      </c>
      <c r="F5" s="28">
        <v>8.2999999999998408E-2</v>
      </c>
    </row>
    <row r="6" spans="2:11" x14ac:dyDescent="0.2">
      <c r="B6" s="17" t="s">
        <v>2</v>
      </c>
      <c r="C6" s="9">
        <v>682802</v>
      </c>
      <c r="D6" s="21">
        <v>0.68804719376920398</v>
      </c>
      <c r="E6" s="30">
        <v>10.122199999999999</v>
      </c>
      <c r="F6" s="21">
        <v>6.9300000000000139E-2</v>
      </c>
    </row>
    <row r="7" spans="2:11" x14ac:dyDescent="0.2">
      <c r="B7" s="17" t="s">
        <v>3</v>
      </c>
      <c r="C7" s="9">
        <v>1578055</v>
      </c>
      <c r="D7" s="21">
        <v>0.22312276821783777</v>
      </c>
      <c r="E7" s="30">
        <v>23.393899999999999</v>
      </c>
      <c r="F7" s="21">
        <v>5.2300000000002456E-2</v>
      </c>
    </row>
    <row r="8" spans="2:11" x14ac:dyDescent="0.2">
      <c r="B8" s="20" t="s">
        <v>4</v>
      </c>
      <c r="C8" s="9">
        <v>566258</v>
      </c>
      <c r="D8" s="21">
        <v>0.60184580173701741</v>
      </c>
      <c r="E8" s="30">
        <v>8.3945000000000007</v>
      </c>
      <c r="F8" s="21">
        <v>5.0399999999999778E-2</v>
      </c>
    </row>
    <row r="9" spans="2:11" x14ac:dyDescent="0.2">
      <c r="B9" s="20" t="s">
        <v>5</v>
      </c>
      <c r="C9" s="9">
        <v>108742</v>
      </c>
      <c r="D9" s="21">
        <v>1.2874510308804326</v>
      </c>
      <c r="E9" s="30">
        <v>1.6121000000000001</v>
      </c>
      <c r="F9" s="21">
        <v>2.0699999999999941E-2</v>
      </c>
    </row>
    <row r="10" spans="2:11" x14ac:dyDescent="0.2">
      <c r="B10" s="20" t="s">
        <v>6</v>
      </c>
      <c r="C10" s="9">
        <v>38076</v>
      </c>
      <c r="D10" s="21">
        <v>2.9677487131001157</v>
      </c>
      <c r="E10" s="30">
        <v>0.5645</v>
      </c>
      <c r="F10" s="21">
        <v>1.6700000000000048E-2</v>
      </c>
    </row>
    <row r="11" spans="2:11" x14ac:dyDescent="0.2">
      <c r="B11" s="17" t="s">
        <v>7</v>
      </c>
      <c r="C11" s="9">
        <v>309774</v>
      </c>
      <c r="D11" s="21">
        <v>1.0091227798330396</v>
      </c>
      <c r="E11" s="30">
        <v>4.5922999999999998</v>
      </c>
      <c r="F11" s="21">
        <v>4.6199999999999797E-2</v>
      </c>
    </row>
    <row r="12" spans="2:11" x14ac:dyDescent="0.2">
      <c r="B12" s="20" t="s">
        <v>8</v>
      </c>
      <c r="C12" s="9">
        <v>169597</v>
      </c>
      <c r="D12" s="21">
        <v>1.434577262569503</v>
      </c>
      <c r="E12" s="30">
        <v>2.5142000000000002</v>
      </c>
      <c r="F12" s="21">
        <v>3.5999999999999588E-2</v>
      </c>
    </row>
    <row r="13" spans="2:11" x14ac:dyDescent="0.2">
      <c r="B13" s="20" t="s">
        <v>9</v>
      </c>
      <c r="C13" s="9">
        <v>193476</v>
      </c>
      <c r="D13" s="21">
        <v>1.3898364655047655</v>
      </c>
      <c r="E13" s="30">
        <v>2.8681999999999999</v>
      </c>
      <c r="F13" s="21">
        <v>3.9700000000000291E-2</v>
      </c>
    </row>
    <row r="14" spans="2:11" ht="13.9" customHeight="1" x14ac:dyDescent="0.2">
      <c r="B14" s="17" t="s">
        <v>10</v>
      </c>
      <c r="C14" s="9">
        <v>243111</v>
      </c>
      <c r="D14" s="21">
        <v>1.1237665099481309</v>
      </c>
      <c r="E14" s="30">
        <v>3.6040000000000001</v>
      </c>
      <c r="F14" s="21">
        <v>4.0399999999999991E-2</v>
      </c>
    </row>
    <row r="15" spans="2:11" x14ac:dyDescent="0.2">
      <c r="B15" s="17" t="s">
        <v>11</v>
      </c>
      <c r="C15" s="9">
        <v>167709</v>
      </c>
      <c r="D15" s="21">
        <v>1.3600939722972529</v>
      </c>
      <c r="E15" s="30">
        <v>2.4862000000000002</v>
      </c>
      <c r="F15" s="21">
        <v>3.379999999999983E-2</v>
      </c>
    </row>
    <row r="16" spans="2:11" x14ac:dyDescent="0.2">
      <c r="B16" s="16" t="s">
        <v>12</v>
      </c>
      <c r="C16" s="10">
        <v>430808</v>
      </c>
      <c r="D16" s="22">
        <v>0.88067073963343301</v>
      </c>
      <c r="E16" s="31">
        <v>6.3864999999999998</v>
      </c>
      <c r="F16" s="22">
        <v>5.600000000000005E-2</v>
      </c>
    </row>
    <row r="17" spans="1:17" x14ac:dyDescent="0.2">
      <c r="B17" s="25" t="s">
        <v>26</v>
      </c>
      <c r="C17" s="26">
        <v>8548626</v>
      </c>
      <c r="D17" s="32" t="s">
        <v>16</v>
      </c>
      <c r="E17" s="34">
        <v>126.7294</v>
      </c>
      <c r="F17" s="32" t="s">
        <v>16</v>
      </c>
    </row>
    <row r="18" spans="1:17" x14ac:dyDescent="0.2">
      <c r="C18" s="11"/>
    </row>
    <row r="19" spans="1:17" x14ac:dyDescent="0.2">
      <c r="B19" s="13" t="s">
        <v>33</v>
      </c>
      <c r="C19" s="12"/>
    </row>
    <row r="20" spans="1:17" x14ac:dyDescent="0.2">
      <c r="B20" s="13" t="s">
        <v>20</v>
      </c>
      <c r="C20" s="12"/>
    </row>
    <row r="21" spans="1:17" x14ac:dyDescent="0.2">
      <c r="B21" s="13" t="s">
        <v>21</v>
      </c>
      <c r="C21" s="12"/>
    </row>
    <row r="22" spans="1:17" s="4" customFormat="1" x14ac:dyDescent="0.2">
      <c r="A22" s="3"/>
      <c r="B22" s="13" t="s">
        <v>17</v>
      </c>
      <c r="C22" s="12"/>
      <c r="E22" s="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4" customFormat="1" x14ac:dyDescent="0.2">
      <c r="A23" s="3"/>
      <c r="B23" s="14" t="s">
        <v>22</v>
      </c>
      <c r="C23" s="12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">
      <c r="A24" s="3"/>
      <c r="B24" s="13" t="s">
        <v>15</v>
      </c>
      <c r="C24" s="12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">
      <c r="A25" s="3"/>
      <c r="B25" s="13" t="s">
        <v>13</v>
      </c>
      <c r="C25" s="12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">
      <c r="A26" s="3"/>
      <c r="B26" s="13" t="s">
        <v>14</v>
      </c>
      <c r="C26" s="5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">
      <c r="A27" s="3"/>
      <c r="B27" s="13" t="s">
        <v>23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">
      <c r="B28" s="13" t="s">
        <v>24</v>
      </c>
    </row>
    <row r="30" spans="1:17" x14ac:dyDescent="0.2">
      <c r="B30" s="13" t="s">
        <v>25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2015-2017</vt:lpstr>
      <vt:lpstr>2014-2016</vt:lpstr>
      <vt:lpstr>2013-2015</vt:lpstr>
      <vt:lpstr>2012-2014</vt:lpstr>
      <vt:lpstr>'2015-2017'!Druckbereich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Tesar David BFS</cp:lastModifiedBy>
  <cp:lastPrinted>2016-06-28T09:03:10Z</cp:lastPrinted>
  <dcterms:created xsi:type="dcterms:W3CDTF">2016-04-05T13:51:19Z</dcterms:created>
  <dcterms:modified xsi:type="dcterms:W3CDTF">2019-03-11T15:15:15Z</dcterms:modified>
</cp:coreProperties>
</file>