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19\wird von Red an BFS geschicken\IV\"/>
    </mc:Choice>
  </mc:AlternateContent>
  <bookViews>
    <workbookView xWindow="5985" yWindow="9825" windowWidth="6000" windowHeight="4950"/>
  </bookViews>
  <sheets>
    <sheet name="2010-2018" sheetId="6" r:id="rId1"/>
    <sheet name="2000-2009" sheetId="7" r:id="rId2"/>
    <sheet name="1990-1999" sheetId="5" r:id="rId3"/>
    <sheet name="1980-1989" sheetId="4" r:id="rId4"/>
    <sheet name="1960-1979" sheetId="3" r:id="rId5"/>
  </sheets>
  <definedNames>
    <definedName name="_xlnm.Print_Area" localSheetId="4">'1960-1979'!$A$1:$U$40</definedName>
    <definedName name="_xlnm.Print_Area" localSheetId="3">'1980-1989'!$A$1:$K$40</definedName>
    <definedName name="_xlnm.Print_Area" localSheetId="2">'1990-1999'!$A$1:$K$41</definedName>
    <definedName name="_xlnm.Print_Area" localSheetId="1">'2000-2009'!$A$1:$K$45</definedName>
    <definedName name="_xlnm.Print_Area" localSheetId="0">'2010-2018'!$A$1:$E$43</definedName>
  </definedNames>
  <calcPr calcId="162913"/>
</workbook>
</file>

<file path=xl/calcChain.xml><?xml version="1.0" encoding="utf-8"?>
<calcChain xmlns="http://schemas.openxmlformats.org/spreadsheetml/2006/main">
  <c r="A43" i="7" l="1"/>
  <c r="U1" i="3"/>
  <c r="A40" i="5"/>
  <c r="A44" i="7"/>
  <c r="A39" i="3"/>
  <c r="A38" i="4"/>
  <c r="A39" i="5"/>
  <c r="A38" i="3"/>
  <c r="K1" i="5"/>
  <c r="K1" i="4"/>
  <c r="A38" i="5"/>
  <c r="A39" i="4"/>
  <c r="A37" i="3"/>
  <c r="A37" i="4"/>
</calcChain>
</file>

<file path=xl/sharedStrings.xml><?xml version="1.0" encoding="utf-8"?>
<sst xmlns="http://schemas.openxmlformats.org/spreadsheetml/2006/main" count="356" uniqueCount="48">
  <si>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</si>
  <si>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</si>
  <si>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</si>
  <si>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</si>
  <si>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</si>
  <si>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</si>
  <si>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</si>
  <si>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</si>
  <si>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</si>
  <si>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</si>
  <si>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</si>
  <si>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</si>
  <si>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</si>
  <si>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</si>
  <si>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</si>
  <si>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</si>
  <si>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</si>
  <si>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</si>
  <si>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</si>
  <si>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</si>
  <si>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</si>
  <si>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</si>
  <si>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</si>
  <si>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</si>
  <si>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</si>
  <si>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</si>
  <si>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</si>
  <si>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</si>
  <si>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</si>
  <si>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</si>
  <si>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</si>
  <si>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</si>
  <si>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</si>
  <si>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</si>
  <si>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</si>
  <si>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</si>
  <si>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</si>
  <si>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</si>
  <si>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</si>
  <si>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</si>
  <si>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</si>
  <si>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</si>
  <si>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</si>
  <si>
    <t>T 13.04.02.01</t>
  </si>
  <si>
    <t>Office fédéral des assurances sociales, Statistique des assurances sociales suisses 2019, tableau  AI 4</t>
  </si>
  <si>
    <t>Renseignements par téléphone au 058 462 90 23 ou par courriel à stefan.mueller@bsv.admin.ch;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</si>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</sst>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,##0.0"/>
    <numFmt numFmtId="171" formatCode="#,###,##0__;\-#,###,##0__;\-__;@__\ "/>
    <numFmt numFmtId="172" formatCode="0.0%"/>
    <numFmt numFmtId="173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70" fontId="2" fillId="2" borderId="0" xfId="0" applyNumberFormat="1" applyFont="1" applyFill="1"/>
    <xf numFmtId="170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70" fontId="2" fillId="2" borderId="1" xfId="0" applyNumberFormat="1" applyFont="1" applyFill="1" applyBorder="1"/>
    <xf numFmtId="0" fontId="2" fillId="2" borderId="0" xfId="0" applyFont="1" applyFill="1"/>
    <xf numFmtId="170" fontId="2" fillId="2" borderId="2" xfId="0" applyNumberFormat="1" applyFont="1" applyFill="1" applyBorder="1" applyAlignment="1">
      <alignment horizontal="center"/>
    </xf>
    <xf numFmtId="170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71" fontId="2" fillId="3" borderId="5" xfId="0" applyNumberFormat="1" applyFont="1" applyFill="1" applyBorder="1" applyAlignment="1">
      <alignment horizontal="right"/>
    </xf>
    <xf numFmtId="171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72" fontId="2" fillId="2" borderId="0" xfId="0" applyNumberFormat="1" applyFont="1" applyFill="1"/>
    <xf numFmtId="173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71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71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71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workbookViewId="0"/>
  </sheetViews>
  <sheetFormatPr baseColWidth="10" defaultRowHeight="12.75" x14ac:dyDescent="0.25"/>
  <cols>
    <col min="1" max="1" width="28.5703125" style="6" customWidth="1"/>
    <col min="2" max="10" width="7.5703125" style="2" customWidth="1"/>
    <col min="11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24"/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24"/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24"/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24"/>
    </row>
    <row r="12" spans="1:11" x14ac:dyDescent="0.25">
      <c r="A12" s="6" t="s">
        <v>32</v>
      </c>
      <c r="B12" s="17" t="s">
        <v>46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24"/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24"/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24"/>
    </row>
    <row r="15" spans="1:11" x14ac:dyDescent="0.25">
      <c r="A15" s="15" t="s">
        <v>5</v>
      </c>
      <c r="B15" s="16">
        <v>9220.3029626700009</v>
      </c>
      <c r="C15" s="16">
        <v>9456.7916366400004</v>
      </c>
      <c r="D15" s="16">
        <v>9294.5508137100005</v>
      </c>
      <c r="E15" s="16">
        <v>9305.6635649000036</v>
      </c>
      <c r="F15" s="16">
        <v>9254.1987156299983</v>
      </c>
      <c r="G15" s="16">
        <v>9304.0824008900017</v>
      </c>
      <c r="H15" s="16">
        <v>9200.5587905400007</v>
      </c>
      <c r="I15" s="16">
        <v>9234.4730537299984</v>
      </c>
      <c r="J15" s="16">
        <v>9261.4023507000002</v>
      </c>
      <c r="K15" s="24"/>
    </row>
    <row r="16" spans="1:11" x14ac:dyDescent="0.25">
      <c r="A16" s="6" t="s">
        <v>20</v>
      </c>
      <c r="B16" s="17">
        <v>8449.5759886200012</v>
      </c>
      <c r="C16" s="17">
        <v>8528.8117391699998</v>
      </c>
      <c r="D16" s="17">
        <v>8340.9802780499995</v>
      </c>
      <c r="E16" s="17">
        <v>8354.325350930003</v>
      </c>
      <c r="F16" s="17">
        <v>8301.0261438099988</v>
      </c>
      <c r="G16" s="17">
        <v>8358.02960523</v>
      </c>
      <c r="H16" s="17">
        <v>8388.44496635</v>
      </c>
      <c r="I16" s="17">
        <v>8418.3440025799973</v>
      </c>
      <c r="J16" s="17">
        <v>8514.0160335</v>
      </c>
      <c r="K16" s="24"/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24"/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24"/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24"/>
    </row>
    <row r="20" spans="1:11" x14ac:dyDescent="0.25">
      <c r="A20" s="15" t="s">
        <v>42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24"/>
    </row>
    <row r="21" spans="1:11" x14ac:dyDescent="0.25">
      <c r="A21" s="30" t="s">
        <v>28</v>
      </c>
      <c r="B21" s="31" t="s">
        <v>46</v>
      </c>
      <c r="C21" s="31">
        <v>20.652055069999999</v>
      </c>
      <c r="D21" s="31">
        <v>200.61173642</v>
      </c>
      <c r="E21" s="31">
        <v>77.483585360000006</v>
      </c>
      <c r="F21" s="31">
        <v>237.79973215000001</v>
      </c>
      <c r="G21" s="31">
        <v>-31.480012640000002</v>
      </c>
      <c r="H21" s="31">
        <v>131.05328179</v>
      </c>
      <c r="I21" s="31">
        <v>325.49368935000001</v>
      </c>
      <c r="J21" s="31">
        <v>-171.59552700999998</v>
      </c>
      <c r="K21" s="24"/>
    </row>
    <row r="22" spans="1:11" x14ac:dyDescent="0.25">
      <c r="A22" s="18" t="s">
        <v>30</v>
      </c>
      <c r="B22" s="17" t="s">
        <v>46</v>
      </c>
      <c r="C22" s="17">
        <v>66.856740650000006</v>
      </c>
      <c r="D22" s="17">
        <v>70.717208489996978</v>
      </c>
      <c r="E22" s="17">
        <v>55.9</v>
      </c>
      <c r="F22" s="17">
        <v>68.3</v>
      </c>
      <c r="G22" s="17">
        <v>61.5</v>
      </c>
      <c r="H22" s="17">
        <v>60.425808548746225</v>
      </c>
      <c r="I22" s="17">
        <v>88.944964493243461</v>
      </c>
      <c r="J22" s="17">
        <v>72.056674787646003</v>
      </c>
      <c r="K22" s="24"/>
    </row>
    <row r="23" spans="1:11" x14ac:dyDescent="0.25">
      <c r="A23" s="18" t="s">
        <v>31</v>
      </c>
      <c r="B23" s="17" t="s">
        <v>46</v>
      </c>
      <c r="C23" s="17">
        <v>-46.204685580000003</v>
      </c>
      <c r="D23" s="17">
        <v>129.89452793000302</v>
      </c>
      <c r="E23" s="17">
        <v>21.583585360000008</v>
      </c>
      <c r="F23" s="17">
        <v>169.49973215</v>
      </c>
      <c r="G23" s="17">
        <v>-92.980012639999998</v>
      </c>
      <c r="H23" s="17">
        <v>70.627473241253767</v>
      </c>
      <c r="I23" s="17">
        <v>236.54872485675656</v>
      </c>
      <c r="J23" s="17">
        <v>-243.652201797646</v>
      </c>
      <c r="K23" s="24"/>
    </row>
    <row r="24" spans="1:11" ht="25.5" x14ac:dyDescent="0.25">
      <c r="A24" s="32" t="s">
        <v>29</v>
      </c>
      <c r="B24" s="16">
        <v>-1044.517752480001</v>
      </c>
      <c r="C24" s="16">
        <v>-23.287192879999566</v>
      </c>
      <c r="D24" s="16">
        <v>394.2846151900012</v>
      </c>
      <c r="E24" s="16">
        <v>508.71021293999547</v>
      </c>
      <c r="F24" s="16">
        <v>684.53472606000105</v>
      </c>
      <c r="G24" s="16">
        <v>645.09768973000064</v>
      </c>
      <c r="H24" s="16">
        <v>692.13530411999818</v>
      </c>
      <c r="I24" s="16">
        <v>796.53581557000143</v>
      </c>
      <c r="J24" s="16">
        <v>-65.216983940001228</v>
      </c>
      <c r="K24" s="24"/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24"/>
    </row>
    <row r="26" spans="1:11" ht="25.5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24"/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24"/>
    </row>
    <row r="28" spans="1:11" x14ac:dyDescent="0.25">
      <c r="A28" s="15" t="s">
        <v>34</v>
      </c>
      <c r="B28" s="16" t="s">
        <v>46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24"/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24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</row>
    <row r="31" spans="1:11" x14ac:dyDescent="0.25">
      <c r="A31" s="29" t="s">
        <v>9</v>
      </c>
      <c r="B31" s="20">
        <v>0.37700000000796174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0.5259106414388981</v>
      </c>
      <c r="G31" s="20">
        <v>0.51634126235602296</v>
      </c>
      <c r="H31" s="20">
        <v>0.50719883270982413</v>
      </c>
      <c r="I31" s="20">
        <v>0.51628833024362397</v>
      </c>
      <c r="J31" s="20">
        <v>0.41511458941522178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</row>
    <row r="34" spans="1:10" s="23" customFormat="1" ht="12" customHeight="1" x14ac:dyDescent="0.25">
      <c r="A34" s="6"/>
      <c r="B34" s="2"/>
      <c r="C34" s="2"/>
    </row>
    <row r="35" spans="1:10" s="23" customFormat="1" ht="12" customHeight="1" x14ac:dyDescent="0.25">
      <c r="A35" s="23" t="s">
        <v>23</v>
      </c>
    </row>
    <row r="36" spans="1:10" s="23" customFormat="1" ht="12" customHeight="1" x14ac:dyDescent="0.25">
      <c r="A36" s="6" t="s">
        <v>26</v>
      </c>
    </row>
    <row r="37" spans="1:10" s="23" customFormat="1" ht="12" customHeight="1" x14ac:dyDescent="0.25">
      <c r="A37" s="6" t="s">
        <v>24</v>
      </c>
    </row>
    <row r="38" spans="1:10" s="23" customFormat="1" ht="12" customHeight="1" x14ac:dyDescent="0.25">
      <c r="A38" s="6" t="s">
        <v>22</v>
      </c>
    </row>
    <row r="39" spans="1:10" s="23" customFormat="1" ht="12" customHeight="1" x14ac:dyDescent="0.25">
      <c r="A39" s="6" t="s">
        <v>33</v>
      </c>
    </row>
    <row r="41" spans="1:10" x14ac:dyDescent="0.25">
      <c r="A41" s="23" t="s">
        <v>44</v>
      </c>
    </row>
    <row r="42" spans="1:10" x14ac:dyDescent="0.25">
      <c r="A42" s="6" t="s">
        <v>45</v>
      </c>
    </row>
    <row r="43" spans="1:10" x14ac:dyDescent="0.25">
      <c r="A43" s="28" t="s">
        <v>17</v>
      </c>
    </row>
    <row r="45" spans="1:10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workbookViewId="0"/>
  </sheetViews>
  <sheetFormatPr baseColWidth="10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">
        <v>43</v>
      </c>
    </row>
    <row r="2" spans="1:17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v>8717.8818089899978</v>
      </c>
      <c r="C15" s="16">
        <v>9465.2761624699997</v>
      </c>
      <c r="D15" s="16">
        <v>9964.3393577800016</v>
      </c>
      <c r="E15" s="16">
        <v>10657.934267389997</v>
      </c>
      <c r="F15" s="16">
        <v>11096.499969839999</v>
      </c>
      <c r="G15" s="16">
        <v>11561.265841629998</v>
      </c>
      <c r="H15" s="16">
        <v>11459.915459079997</v>
      </c>
      <c r="I15" s="16">
        <v>13866.721250470002</v>
      </c>
      <c r="J15" s="16">
        <v>9524.0760351400004</v>
      </c>
      <c r="K15" s="16">
        <v>9330.8988649599978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v>8393.4841805299984</v>
      </c>
      <c r="C16" s="17">
        <v>9103.9623047200002</v>
      </c>
      <c r="D16" s="17">
        <v>9582.7105735600016</v>
      </c>
      <c r="E16" s="17">
        <v>10294.990771869998</v>
      </c>
      <c r="F16" s="17">
        <v>10586.30038626</v>
      </c>
      <c r="G16" s="17">
        <v>11057.862996699998</v>
      </c>
      <c r="H16" s="17">
        <v>10837.901837289997</v>
      </c>
      <c r="I16" s="17">
        <v>11136.136221690002</v>
      </c>
      <c r="J16" s="17">
        <v>8641.9471173500006</v>
      </c>
      <c r="K16" s="17"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v>-7.2425312807774471</v>
      </c>
      <c r="C23" s="17">
        <v>-2.3513131898501598</v>
      </c>
      <c r="D23" s="17" t="s">
        <v>46</v>
      </c>
      <c r="E23" s="17" t="s">
        <v>46</v>
      </c>
      <c r="F23" s="17" t="s">
        <v>46</v>
      </c>
      <c r="G23" s="17" t="s">
        <v>46</v>
      </c>
      <c r="H23" s="17" t="s">
        <v>46</v>
      </c>
      <c r="I23" s="17" t="s">
        <v>46</v>
      </c>
      <c r="J23" s="17" t="s">
        <v>46</v>
      </c>
      <c r="K23" s="17" t="s">
        <v>46</v>
      </c>
      <c r="L23" s="24"/>
      <c r="M23" s="24"/>
      <c r="N23" s="24"/>
      <c r="O23" s="24"/>
      <c r="P23" s="24"/>
      <c r="Q23" s="24"/>
    </row>
    <row r="24" spans="1:17" ht="25.5" x14ac:dyDescent="0.25">
      <c r="A24" s="32" t="s">
        <v>29</v>
      </c>
      <c r="B24" s="16">
        <v>-820.48834048999834</v>
      </c>
      <c r="C24" s="16">
        <v>-1007.51884058</v>
      </c>
      <c r="D24" s="16">
        <v>-1189.4893035200021</v>
      </c>
      <c r="E24" s="16">
        <v>-1447.8649751699959</v>
      </c>
      <c r="F24" s="16">
        <v>-1585.5467686099983</v>
      </c>
      <c r="G24" s="16">
        <v>-1737.8467613899993</v>
      </c>
      <c r="H24" s="16">
        <v>-1556.3657711999967</v>
      </c>
      <c r="I24" s="16">
        <v>-3551.7591689500023</v>
      </c>
      <c r="J24" s="16">
        <v>-1362.3288541799993</v>
      </c>
      <c r="K24" s="16"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5.5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x14ac:dyDescent="0.25">
      <c r="A31" s="29" t="s">
        <v>9</v>
      </c>
      <c r="B31" s="20">
        <v>0.49999999971380676</v>
      </c>
      <c r="C31" s="20">
        <v>0.49999999997517242</v>
      </c>
      <c r="D31" s="20">
        <v>0.50000000001103928</v>
      </c>
      <c r="E31" s="20">
        <v>0.4999999999347905</v>
      </c>
      <c r="F31" s="20">
        <v>0.50000000000720957</v>
      </c>
      <c r="G31" s="20">
        <v>0.4999999998430103</v>
      </c>
      <c r="H31" s="20">
        <v>0.50000000056370408</v>
      </c>
      <c r="I31" s="20">
        <v>0.42925508600659645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'2010-2018'!A41</f>
        <v>Office fédéral des assurances sociales, Statistique des assurances sociales suisses 2019, tableau  AI 4</v>
      </c>
    </row>
    <row r="44" spans="1:11" x14ac:dyDescent="0.25">
      <c r="A44" s="23" t="str">
        <f>'2010-2018'!A42</f>
        <v>Renseignements par téléphone au 058 462 90 23 ou par courriel à stefan.mueller@bsv.admin.ch;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5"/>
  <sheetViews>
    <sheetView workbookViewId="0"/>
  </sheetViews>
  <sheetFormatPr baseColWidth="10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5770.6485454699996</v>
      </c>
      <c r="G8" s="16">
        <v>6483.2865168200005</v>
      </c>
      <c r="H8" s="16">
        <v>6886.2556151399995</v>
      </c>
      <c r="I8" s="16">
        <v>7036.8355297500002</v>
      </c>
      <c r="J8" s="16">
        <v>7269.28674426</v>
      </c>
      <c r="K8" s="16"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49.527191620000004</v>
      </c>
      <c r="F13" s="17">
        <v>58.500018470000001</v>
      </c>
      <c r="G13" s="17">
        <v>67.480127820000007</v>
      </c>
      <c r="H13" s="17">
        <v>81.983320140000004</v>
      </c>
      <c r="I13" s="17">
        <v>90.884552749999997</v>
      </c>
      <c r="J13" s="17">
        <v>97.165445259999984</v>
      </c>
      <c r="K13" s="17"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4133.1894303500003</v>
      </c>
      <c r="C15" s="16">
        <v>4618.6829881199992</v>
      </c>
      <c r="D15" s="16">
        <v>5249.4934604</v>
      </c>
      <c r="E15" s="16">
        <v>5987.3037764500004</v>
      </c>
      <c r="F15" s="16">
        <v>6395.9724426499997</v>
      </c>
      <c r="G15" s="16">
        <v>6826.185276019999</v>
      </c>
      <c r="H15" s="16">
        <v>7313.1522271799995</v>
      </c>
      <c r="I15" s="16">
        <v>7651.9830973800008</v>
      </c>
      <c r="J15" s="16">
        <v>7965.0420741799999</v>
      </c>
      <c r="K15" s="16">
        <v>8361.6378249000009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7390.6742268200014</v>
      </c>
      <c r="J16" s="17">
        <v>7713.0570574199992</v>
      </c>
      <c r="K16" s="17"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-625.32389718000002</v>
      </c>
      <c r="G20" s="16">
        <v>-342.89875919999997</v>
      </c>
      <c r="H20" s="16">
        <v>-426.89661203999998</v>
      </c>
      <c r="I20" s="16">
        <v>-615.14756763000003</v>
      </c>
      <c r="J20" s="16">
        <v>-695.75532992000001</v>
      </c>
      <c r="K20" s="16"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v>-8.7746055902247197E-2</v>
      </c>
      <c r="C23" s="17">
        <v>-3.01912253515964E-2</v>
      </c>
      <c r="D23" s="17">
        <v>-2.7798445731610701E-2</v>
      </c>
      <c r="E23" s="17">
        <v>0.23573554737786001</v>
      </c>
      <c r="F23" s="17">
        <v>1.3158495818870599</v>
      </c>
      <c r="G23" s="17">
        <v>1.63856548197667</v>
      </c>
      <c r="H23" s="17">
        <v>-1.16779307018426</v>
      </c>
      <c r="I23" s="17">
        <v>-0.32976414077301103</v>
      </c>
      <c r="J23" s="17">
        <v>-0.15752263322740401</v>
      </c>
      <c r="K23" s="17"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-625.32389718000013</v>
      </c>
      <c r="G24" s="16">
        <v>-342.89875919999849</v>
      </c>
      <c r="H24" s="16">
        <v>-426.89661204000004</v>
      </c>
      <c r="I24" s="16">
        <v>-615.14756763000059</v>
      </c>
      <c r="J24" s="16">
        <v>-695.75532991999989</v>
      </c>
      <c r="K24" s="16"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'2010-2018'!A41</f>
        <v>Office fédéral des assurances sociales, Statistique des assurances sociales suisses 2019,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'2010-2018'!A42</f>
        <v>Renseignements par téléphone au 058 462 90 23 ou par courriel à stefan.mueller@bsv.admin.ch; 058 465 03 39 ou par courriel à salome.schuepbach@bsv.admin.ch</v>
      </c>
      <c r="L39" s="2"/>
      <c r="M39" s="2"/>
    </row>
    <row r="40" spans="1:13" x14ac:dyDescent="0.25">
      <c r="A40" s="23" t="str">
        <f>'2010-2018'!A43</f>
        <v>© OFS - Encyclopédie statistique de la Suisse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workbookViewId="0"/>
  </sheetViews>
  <sheetFormatPr baseColWidth="10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2151.7624539099997</v>
      </c>
      <c r="C15" s="16">
        <v>2191.43810962</v>
      </c>
      <c r="D15" s="16">
        <v>2462.9691914099999</v>
      </c>
      <c r="E15" s="16">
        <v>2542.7502649599996</v>
      </c>
      <c r="F15" s="16">
        <v>2871.8941401400007</v>
      </c>
      <c r="G15" s="16">
        <v>2986.0304221799997</v>
      </c>
      <c r="H15" s="16">
        <v>3205.9739771200002</v>
      </c>
      <c r="I15" s="16">
        <v>3315.5878799699999</v>
      </c>
      <c r="J15" s="16">
        <v>3573.60930044</v>
      </c>
      <c r="K15" s="16">
        <v>3750.0808147299999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2075.13412948</v>
      </c>
      <c r="C16" s="17">
        <v>2105.4907523000002</v>
      </c>
      <c r="D16" s="17">
        <v>2373.9392632999998</v>
      </c>
      <c r="E16" s="17">
        <v>2447.1096630699994</v>
      </c>
      <c r="F16" s="17">
        <v>2769.5468600000004</v>
      </c>
      <c r="G16" s="17">
        <v>2874.2585327299998</v>
      </c>
      <c r="H16" s="17">
        <v>3085.6628912900001</v>
      </c>
      <c r="I16" s="17">
        <v>3182.14749962</v>
      </c>
      <c r="J16" s="17">
        <v>3441.0856669999998</v>
      </c>
      <c r="K16" s="17">
        <v>3612.4582879899999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-40.340814109999997</v>
      </c>
      <c r="C20" s="16">
        <v>21.66352573</v>
      </c>
      <c r="D20" s="16">
        <v>-22.682576009999998</v>
      </c>
      <c r="E20" s="16">
        <v>-3.4434844099999999</v>
      </c>
      <c r="F20" s="16">
        <v>-107.48022601</v>
      </c>
      <c r="G20" s="16">
        <v>-107.88613746</v>
      </c>
      <c r="H20" s="16">
        <v>-110.68349675</v>
      </c>
      <c r="I20" s="16">
        <v>-82.779616439999998</v>
      </c>
      <c r="J20" s="16">
        <v>218.57598105</v>
      </c>
      <c r="K20" s="16"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">
        <v>46</v>
      </c>
      <c r="C21" s="17" t="s">
        <v>46</v>
      </c>
      <c r="D21" s="17" t="s">
        <v>46</v>
      </c>
      <c r="E21" s="17" t="s">
        <v>46</v>
      </c>
      <c r="F21" s="17" t="s">
        <v>46</v>
      </c>
      <c r="G21" s="17" t="s">
        <v>46</v>
      </c>
      <c r="H21" s="17" t="s">
        <v>46</v>
      </c>
      <c r="I21" s="17" t="s">
        <v>46</v>
      </c>
      <c r="J21" s="17" t="s">
        <v>46</v>
      </c>
      <c r="K21" s="17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">
        <v>47</v>
      </c>
      <c r="C23" s="17" t="s">
        <v>47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>
        <v>-0.38614349876805298</v>
      </c>
      <c r="J23" s="17">
        <v>3.6713461783409201E-2</v>
      </c>
      <c r="K23" s="17"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-40.340814109999883</v>
      </c>
      <c r="C24" s="16">
        <v>21.663525729999947</v>
      </c>
      <c r="D24" s="16">
        <v>-22.682576010000048</v>
      </c>
      <c r="E24" s="16">
        <v>-3.4434844099996553</v>
      </c>
      <c r="F24" s="16">
        <v>-107.48022601000048</v>
      </c>
      <c r="G24" s="16">
        <v>-107.8861374600001</v>
      </c>
      <c r="H24" s="16">
        <v>-110.68349675000036</v>
      </c>
      <c r="I24" s="16">
        <v>-82.779616440000154</v>
      </c>
      <c r="J24" s="16">
        <v>218.57598105000034</v>
      </c>
      <c r="K24" s="16">
        <v>278.48158172000012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'2010-2018'!A41</f>
        <v>Office fédéral des assurances sociales, Statistique des assurances sociales suisses 2019,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'2010-2018'!A42</f>
        <v>Renseignements par téléphone au 058 462 90 23 ou par courriel à stefan.mueller@bsv.admin.ch; 058 465 03 39 ou par courriel à salome.schuepbach@bsv.admin.ch</v>
      </c>
      <c r="L38" s="2"/>
      <c r="M38" s="2"/>
    </row>
    <row r="39" spans="1:13" x14ac:dyDescent="0.25">
      <c r="A39" s="23" t="str">
        <f>'2010-2018'!A43</f>
        <v>© OFS - Encyclopédie statistique de la Suisse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/>
  </sheetViews>
  <sheetFormatPr baseColWidth="10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52.189024000000003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46</v>
      </c>
      <c r="N12" s="17" t="s">
        <v>46</v>
      </c>
      <c r="O12" s="17" t="s">
        <v>46</v>
      </c>
      <c r="P12" s="17" t="s">
        <v>46</v>
      </c>
      <c r="Q12" s="17" t="s">
        <v>46</v>
      </c>
      <c r="R12" s="17" t="s">
        <v>46</v>
      </c>
      <c r="S12" s="17" t="s">
        <v>46</v>
      </c>
      <c r="T12" s="17" t="s">
        <v>46</v>
      </c>
      <c r="U12" s="17" t="s">
        <v>46</v>
      </c>
    </row>
    <row r="13" spans="1:21" x14ac:dyDescent="0.25">
      <c r="A13" s="6" t="s">
        <v>11</v>
      </c>
      <c r="B13" s="17" t="s">
        <v>46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46</v>
      </c>
      <c r="T13" s="17" t="s">
        <v>46</v>
      </c>
      <c r="U13" s="17" t="s">
        <v>46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592.70922797000003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1933.6754330499998</v>
      </c>
      <c r="T15" s="16">
        <v>1963.3904409200002</v>
      </c>
      <c r="U15" s="16">
        <v>2025.0081776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574.07362955000008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1874.1303508499998</v>
      </c>
      <c r="T16" s="17">
        <v>1899.9529206500001</v>
      </c>
      <c r="U16" s="17">
        <v>1954.9468672199998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46</v>
      </c>
      <c r="C18" s="17" t="s">
        <v>46</v>
      </c>
      <c r="D18" s="17" t="s">
        <v>46</v>
      </c>
      <c r="E18" s="17" t="s">
        <v>46</v>
      </c>
      <c r="F18" s="17" t="s">
        <v>46</v>
      </c>
      <c r="G18" s="17" t="s">
        <v>46</v>
      </c>
      <c r="H18" s="17" t="s">
        <v>46</v>
      </c>
      <c r="I18" s="17" t="s">
        <v>46</v>
      </c>
      <c r="J18" s="17" t="s">
        <v>46</v>
      </c>
      <c r="K18" s="17" t="s">
        <v>46</v>
      </c>
      <c r="L18" s="17" t="s">
        <v>46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3.0597410799999998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-84.949692600000006</v>
      </c>
      <c r="T20" s="16">
        <v>-70.469510920000005</v>
      </c>
      <c r="U20" s="16">
        <v>-56.589071599999997</v>
      </c>
    </row>
    <row r="21" spans="1:21" x14ac:dyDescent="0.25">
      <c r="A21" s="30" t="s">
        <v>28</v>
      </c>
      <c r="B21" s="31">
        <v>0.49108524999999997</v>
      </c>
      <c r="C21" s="31">
        <v>1.49303915</v>
      </c>
      <c r="D21" s="31">
        <v>0.96978315000000004</v>
      </c>
      <c r="E21" s="31">
        <v>0.80894010000000005</v>
      </c>
      <c r="F21" s="31">
        <v>0.5033128</v>
      </c>
      <c r="G21" s="31">
        <v>2.2447504500000002</v>
      </c>
      <c r="H21" s="31">
        <v>2.2109854499999999</v>
      </c>
      <c r="I21" s="31">
        <v>1.5264347</v>
      </c>
      <c r="J21" s="31">
        <v>1.2629392500000001</v>
      </c>
      <c r="K21" s="31">
        <v>0.51938234999999999</v>
      </c>
      <c r="L21" s="31">
        <v>0.427232</v>
      </c>
      <c r="M21" s="31" t="s">
        <v>46</v>
      </c>
      <c r="N21" s="31" t="s">
        <v>46</v>
      </c>
      <c r="O21" s="31" t="s">
        <v>46</v>
      </c>
      <c r="P21" s="31" t="s">
        <v>46</v>
      </c>
      <c r="Q21" s="31" t="s">
        <v>46</v>
      </c>
      <c r="R21" s="31" t="s">
        <v>46</v>
      </c>
      <c r="S21" s="31" t="s">
        <v>46</v>
      </c>
      <c r="T21" s="31" t="s">
        <v>46</v>
      </c>
      <c r="U21" s="31" t="s">
        <v>46</v>
      </c>
    </row>
    <row r="22" spans="1:21" x14ac:dyDescent="0.25">
      <c r="A22" s="18" t="s">
        <v>30</v>
      </c>
      <c r="B22" s="17">
        <v>0.49108524999999997</v>
      </c>
      <c r="C22" s="17">
        <v>1.49303915</v>
      </c>
      <c r="D22" s="17">
        <v>0.96978315000000004</v>
      </c>
      <c r="E22" s="17">
        <v>0.80894010000000005</v>
      </c>
      <c r="F22" s="17">
        <v>0.5033128</v>
      </c>
      <c r="G22" s="17">
        <v>2.2447504500000002</v>
      </c>
      <c r="H22" s="17">
        <v>2.2109854499999999</v>
      </c>
      <c r="I22" s="17">
        <v>1.5264347</v>
      </c>
      <c r="J22" s="17">
        <v>1.2629392500000001</v>
      </c>
      <c r="K22" s="17">
        <v>0.51938234999999999</v>
      </c>
      <c r="L22" s="17">
        <v>0.427232</v>
      </c>
      <c r="M22" s="17" t="s">
        <v>46</v>
      </c>
      <c r="N22" s="17" t="s">
        <v>46</v>
      </c>
      <c r="O22" s="17" t="s">
        <v>46</v>
      </c>
      <c r="P22" s="17" t="s">
        <v>46</v>
      </c>
      <c r="Q22" s="17" t="s">
        <v>46</v>
      </c>
      <c r="R22" s="17" t="s">
        <v>46</v>
      </c>
      <c r="S22" s="17" t="s">
        <v>46</v>
      </c>
      <c r="T22" s="17" t="s">
        <v>46</v>
      </c>
      <c r="U22" s="17" t="s">
        <v>46</v>
      </c>
    </row>
    <row r="23" spans="1:21" x14ac:dyDescent="0.25">
      <c r="A23" s="18" t="s">
        <v>31</v>
      </c>
      <c r="B23" s="17" t="s">
        <v>47</v>
      </c>
      <c r="C23" s="17" t="s">
        <v>47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 t="s">
        <v>47</v>
      </c>
      <c r="J23" s="17" t="s">
        <v>47</v>
      </c>
      <c r="K23" s="17" t="s">
        <v>47</v>
      </c>
      <c r="L23" s="17" t="s">
        <v>47</v>
      </c>
      <c r="M23" s="17" t="s">
        <v>47</v>
      </c>
      <c r="N23" s="17" t="s">
        <v>47</v>
      </c>
      <c r="O23" s="17" t="s">
        <v>47</v>
      </c>
      <c r="P23" s="17" t="s">
        <v>47</v>
      </c>
      <c r="Q23" s="17" t="s">
        <v>47</v>
      </c>
      <c r="R23" s="17" t="s">
        <v>47</v>
      </c>
      <c r="S23" s="17" t="s">
        <v>47</v>
      </c>
      <c r="T23" s="17" t="s">
        <v>47</v>
      </c>
      <c r="U23" s="17" t="s">
        <v>47</v>
      </c>
    </row>
    <row r="24" spans="1:21" ht="25.5" x14ac:dyDescent="0.25">
      <c r="A24" s="32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2.6325090800000908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-84.949692599999707</v>
      </c>
      <c r="T24" s="16">
        <v>-70.469510920000175</v>
      </c>
      <c r="U24" s="16">
        <v>-56.589071599999897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6" t="s">
        <v>46</v>
      </c>
      <c r="M28" s="16" t="s">
        <v>46</v>
      </c>
      <c r="N28" s="16" t="s">
        <v>46</v>
      </c>
      <c r="O28" s="16" t="s">
        <v>46</v>
      </c>
      <c r="P28" s="16" t="s">
        <v>46</v>
      </c>
      <c r="Q28" s="16" t="s">
        <v>46</v>
      </c>
      <c r="R28" s="16" t="s">
        <v>46</v>
      </c>
      <c r="S28" s="16" t="s">
        <v>46</v>
      </c>
      <c r="T28" s="16" t="s">
        <v>46</v>
      </c>
      <c r="U28" s="16" t="s">
        <v>46</v>
      </c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'2010-2018'!A41</f>
        <v>Office fédéral des assurances sociales, Statistique des assurances sociales suisses 2019,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'2010-2018'!A42</f>
        <v>Renseignements par téléphone au 058 462 90 23 ou par courriel à stefan.mueller@bsv.admin.ch;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'2010-2018'!A43</f>
        <v>© OFS - Encyclopédie statistique de la Suisse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2012-05-31T15:25:02Z</cp:lastPrinted>
  <dcterms:created xsi:type="dcterms:W3CDTF">2010-11-18T10:50:32Z</dcterms:created>
  <dcterms:modified xsi:type="dcterms:W3CDTF">2019-05-15T09:29:32Z</dcterms:modified>
</cp:coreProperties>
</file>