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06_LIK_Projekte\80 IPCH\03 Production\02 PUBLICATION\01 Résultats suisses\"/>
    </mc:Choice>
  </mc:AlternateContent>
  <bookViews>
    <workbookView xWindow="1605" yWindow="-180" windowWidth="15555" windowHeight="10650" tabRatio="649"/>
  </bookViews>
  <sheets>
    <sheet name="INDEX" sheetId="34" r:id="rId1"/>
    <sheet name="∆M%" sheetId="33" r:id="rId2"/>
    <sheet name="∆A%" sheetId="32" r:id="rId3"/>
    <sheet name="12GROUPS" sheetId="35" r:id="rId4"/>
  </sheets>
  <definedNames>
    <definedName name="\n">#REF!</definedName>
    <definedName name="Druckbereich_MI">#REF!</definedName>
    <definedName name="_xlnm.Print_Area" localSheetId="2">'∆A%'!$A$1:$N$55</definedName>
    <definedName name="_xlnm.Print_Area" localSheetId="1">'∆M%'!$A$1:$M$55</definedName>
    <definedName name="_xlnm.Print_Area" localSheetId="3">'12GROUPS'!$A$1:$M$207</definedName>
    <definedName name="_xlnm.Print_Area" localSheetId="0">INDEX!$A$1:$N$56</definedName>
  </definedNames>
  <calcPr calcId="162913"/>
</workbook>
</file>

<file path=xl/calcChain.xml><?xml version="1.0" encoding="utf-8"?>
<calcChain xmlns="http://schemas.openxmlformats.org/spreadsheetml/2006/main">
  <c r="N34" i="35" l="1"/>
  <c r="N35" i="35"/>
  <c r="N36" i="35" s="1"/>
  <c r="N37" i="35" s="1"/>
  <c r="N38" i="35" s="1"/>
  <c r="N39" i="35" s="1"/>
  <c r="N40" i="35" s="1"/>
  <c r="N41" i="35" s="1"/>
  <c r="N42" i="35" s="1"/>
  <c r="N43" i="35" s="1"/>
  <c r="N44" i="35" s="1"/>
  <c r="N45" i="35" s="1"/>
  <c r="N46" i="35" s="1"/>
  <c r="N47" i="35" s="1"/>
  <c r="N48" i="35" s="1"/>
  <c r="N49" i="35" s="1"/>
  <c r="N50" i="35" s="1"/>
  <c r="N51" i="35" s="1"/>
  <c r="N52" i="35" s="1"/>
  <c r="N53" i="35" s="1"/>
  <c r="N54" i="35" s="1"/>
  <c r="N55" i="35" s="1"/>
  <c r="N56" i="35" s="1"/>
  <c r="N57" i="35" s="1"/>
  <c r="N58" i="35" s="1"/>
  <c r="N59" i="35" s="1"/>
  <c r="N60" i="35" s="1"/>
  <c r="N61" i="35" s="1"/>
  <c r="N62" i="35" s="1"/>
  <c r="N63" i="35" s="1"/>
  <c r="N64" i="35" s="1"/>
  <c r="N65" i="35" s="1"/>
  <c r="N66" i="35" s="1"/>
  <c r="N67" i="35" s="1"/>
  <c r="N68" i="35" s="1"/>
  <c r="N69" i="35" s="1"/>
  <c r="N70" i="35" s="1"/>
  <c r="N71" i="35" s="1"/>
  <c r="N72" i="35" s="1"/>
  <c r="N73" i="35" s="1"/>
  <c r="N74" i="35" s="1"/>
  <c r="N75" i="35" s="1"/>
  <c r="N76" i="35" s="1"/>
  <c r="N87" i="35"/>
  <c r="A75" i="35"/>
  <c r="A73" i="35"/>
  <c r="A71" i="35"/>
  <c r="A67" i="35"/>
  <c r="A65" i="35"/>
  <c r="A63" i="35"/>
  <c r="A61" i="35"/>
  <c r="A59" i="35"/>
  <c r="N79" i="35" l="1"/>
  <c r="N80" i="35" s="1"/>
  <c r="N77" i="35"/>
  <c r="N78" i="35" s="1"/>
  <c r="N81" i="35" s="1"/>
  <c r="N82" i="35" s="1"/>
</calcChain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<sst xmlns="http://schemas.openxmlformats.org/spreadsheetml/2006/main" count="298" uniqueCount="159">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</sst>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2" borderId="1" applyNumberFormat="0" applyBorder="0" applyAlignment="0">
      <alignment vertical="center"/>
    </xf>
    <xf numFmtId="0" fontId="5" fillId="0" borderId="0" applyFont="0" applyFill="0" applyBorder="0" applyAlignment="0" applyProtection="0"/>
    <xf numFmtId="0" fontId="5" fillId="0" borderId="0"/>
    <xf numFmtId="164" fontId="4" fillId="3" borderId="1" applyNumberFormat="0" applyBorder="0" applyAlignment="0">
      <alignment vertical="center"/>
    </xf>
  </cellStyleXfs>
  <cellXfs count="127">
    <xf numFmtId="0" fontId="0" fillId="0" borderId="0" xfId="0"/>
    <xf numFmtId="0" fontId="6" fillId="0" borderId="0" xfId="3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166" fontId="1" fillId="0" borderId="0" xfId="3" applyNumberFormat="1" applyFont="1" applyFill="1" applyBorder="1" applyAlignment="1" applyProtection="1">
      <alignment horizontal="right" indent="1"/>
    </xf>
    <xf numFmtId="0" fontId="7" fillId="0" borderId="0" xfId="3" applyFont="1" applyAlignment="1" applyProtection="1">
      <alignment horizontal="left"/>
    </xf>
    <xf numFmtId="0" fontId="6" fillId="0" borderId="0" xfId="3" applyFont="1" applyProtection="1"/>
    <xf numFmtId="0" fontId="6" fillId="4" borderId="0" xfId="3" applyFont="1" applyFill="1" applyProtection="1"/>
    <xf numFmtId="0" fontId="7" fillId="0" borderId="0" xfId="3" applyFont="1" applyProtection="1"/>
    <xf numFmtId="0" fontId="6" fillId="0" borderId="0" xfId="3" applyFont="1" applyAlignment="1" applyProtection="1">
      <alignment horizontal="left" indent="2"/>
    </xf>
    <xf numFmtId="0" fontId="6" fillId="0" borderId="0" xfId="3" applyFont="1" applyAlignment="1" applyProtection="1">
      <alignment horizontal="right"/>
    </xf>
    <xf numFmtId="0" fontId="1" fillId="0" borderId="0" xfId="3" applyFont="1" applyProtection="1"/>
    <xf numFmtId="0" fontId="1" fillId="0" borderId="0" xfId="3" applyFont="1" applyBorder="1" applyProtection="1"/>
    <xf numFmtId="167" fontId="1" fillId="0" borderId="0" xfId="3" applyNumberFormat="1" applyFont="1" applyBorder="1" applyAlignment="1" applyProtection="1"/>
    <xf numFmtId="0" fontId="1" fillId="4" borderId="0" xfId="3" applyFont="1" applyFill="1" applyProtection="1"/>
    <xf numFmtId="0" fontId="2" fillId="0" borderId="2" xfId="3" applyFont="1" applyBorder="1" applyProtection="1"/>
    <xf numFmtId="0" fontId="1" fillId="0" borderId="3" xfId="3" applyFont="1" applyBorder="1" applyProtection="1"/>
    <xf numFmtId="167" fontId="1" fillId="0" borderId="4" xfId="3" applyNumberFormat="1" applyFont="1" applyBorder="1" applyAlignment="1" applyProtection="1"/>
    <xf numFmtId="0" fontId="2" fillId="0" borderId="5" xfId="3" applyFont="1" applyBorder="1" applyAlignment="1" applyProtection="1">
      <alignment horizontal="left" indent="1"/>
    </xf>
    <xf numFmtId="0" fontId="1" fillId="0" borderId="0" xfId="3" applyFont="1" applyBorder="1" applyAlignment="1" applyProtection="1">
      <alignment horizontal="center"/>
    </xf>
    <xf numFmtId="0" fontId="1" fillId="0" borderId="0" xfId="3" applyFont="1" applyBorder="1" applyAlignment="1" applyProtection="1">
      <alignment horizontal="left"/>
    </xf>
    <xf numFmtId="0" fontId="1" fillId="0" borderId="1" xfId="3" applyFont="1" applyBorder="1" applyAlignment="1" applyProtection="1">
      <alignment horizontal="right" indent="1"/>
    </xf>
    <xf numFmtId="167" fontId="1" fillId="0" borderId="6" xfId="3" applyNumberFormat="1" applyFont="1" applyBorder="1" applyAlignment="1" applyProtection="1"/>
    <xf numFmtId="0" fontId="1" fillId="0" borderId="5" xfId="3" applyFont="1" applyFill="1" applyBorder="1" applyAlignment="1" applyProtection="1">
      <alignment horizontal="left" indent="1"/>
    </xf>
    <xf numFmtId="0" fontId="2" fillId="0" borderId="0" xfId="3" applyFont="1" applyBorder="1" applyProtection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left"/>
    </xf>
    <xf numFmtId="0" fontId="2" fillId="4" borderId="0" xfId="3" applyFont="1" applyFill="1" applyProtection="1"/>
    <xf numFmtId="0" fontId="1" fillId="0" borderId="0" xfId="3" applyFont="1" applyBorder="1" applyAlignment="1" applyProtection="1">
      <alignment horizontal="right"/>
    </xf>
    <xf numFmtId="0" fontId="2" fillId="0" borderId="5" xfId="3" applyFont="1" applyBorder="1" applyProtection="1"/>
    <xf numFmtId="0" fontId="2" fillId="0" borderId="7" xfId="3" applyFont="1" applyBorder="1" applyAlignment="1" applyProtection="1">
      <alignment horizontal="left"/>
    </xf>
    <xf numFmtId="0" fontId="1" fillId="0" borderId="2" xfId="3" applyFont="1" applyBorder="1" applyAlignment="1" applyProtection="1">
      <alignment horizontal="center"/>
    </xf>
    <xf numFmtId="0" fontId="1" fillId="0" borderId="3" xfId="3" applyFont="1" applyBorder="1" applyAlignment="1" applyProtection="1">
      <alignment horizontal="center"/>
    </xf>
    <xf numFmtId="0" fontId="1" fillId="0" borderId="4" xfId="3" applyFont="1" applyBorder="1" applyAlignment="1" applyProtection="1">
      <alignment horizontal="center"/>
    </xf>
    <xf numFmtId="167" fontId="6" fillId="0" borderId="7" xfId="3" applyNumberFormat="1" applyFont="1" applyBorder="1" applyAlignment="1" applyProtection="1">
      <alignment horizontal="right"/>
    </xf>
    <xf numFmtId="0" fontId="1" fillId="4" borderId="0" xfId="3" applyFont="1" applyFill="1" applyBorder="1" applyProtection="1"/>
    <xf numFmtId="0" fontId="2" fillId="0" borderId="1" xfId="3" applyFont="1" applyBorder="1" applyAlignment="1" applyProtection="1">
      <alignment horizontal="right" vertical="top" indent="1"/>
    </xf>
    <xf numFmtId="0" fontId="1" fillId="0" borderId="5" xfId="3" applyNumberFormat="1" applyFont="1" applyBorder="1" applyAlignment="1" applyProtection="1">
      <alignment horizontal="right" vertical="top" indent="1"/>
    </xf>
    <xf numFmtId="0" fontId="1" fillId="0" borderId="0" xfId="3" applyFont="1" applyBorder="1" applyAlignment="1" applyProtection="1">
      <alignment horizontal="right" vertical="top" indent="1"/>
    </xf>
    <xf numFmtId="168" fontId="1" fillId="0" borderId="0" xfId="3" applyNumberFormat="1" applyFont="1" applyBorder="1" applyAlignment="1" applyProtection="1">
      <alignment horizontal="right" vertical="top" indent="1"/>
    </xf>
    <xf numFmtId="0" fontId="1" fillId="0" borderId="6" xfId="3" applyFont="1" applyBorder="1" applyAlignment="1" applyProtection="1">
      <alignment horizontal="right" vertical="top" indent="1"/>
    </xf>
    <xf numFmtId="1" fontId="2" fillId="0" borderId="1" xfId="3" applyNumberFormat="1" applyFont="1" applyBorder="1" applyAlignment="1" applyProtection="1">
      <alignment horizontal="right" vertical="top" indent="1"/>
    </xf>
    <xf numFmtId="0" fontId="1" fillId="0" borderId="5" xfId="3" applyFont="1" applyBorder="1" applyAlignment="1" applyProtection="1">
      <alignment horizontal="right" vertical="top" indent="1"/>
    </xf>
    <xf numFmtId="0" fontId="2" fillId="0" borderId="8" xfId="3" applyFont="1" applyBorder="1" applyAlignment="1" applyProtection="1">
      <alignment horizontal="right"/>
    </xf>
    <xf numFmtId="0" fontId="1" fillId="0" borderId="9" xfId="3" applyFont="1" applyBorder="1" applyAlignment="1" applyProtection="1">
      <alignment horizontal="center"/>
    </xf>
    <xf numFmtId="0" fontId="1" fillId="0" borderId="10" xfId="3" applyFont="1" applyBorder="1" applyAlignment="1" applyProtection="1">
      <alignment horizontal="center"/>
    </xf>
    <xf numFmtId="0" fontId="1" fillId="0" borderId="11" xfId="3" applyFont="1" applyBorder="1" applyAlignment="1" applyProtection="1">
      <alignment horizontal="center"/>
    </xf>
    <xf numFmtId="167" fontId="6" fillId="0" borderId="8" xfId="3" applyNumberFormat="1" applyFont="1" applyBorder="1" applyAlignment="1" applyProtection="1">
      <alignment horizontal="right"/>
    </xf>
    <xf numFmtId="0" fontId="2" fillId="0" borderId="1" xfId="3" applyFont="1" applyBorder="1" applyAlignment="1" applyProtection="1">
      <alignment horizontal="center"/>
    </xf>
    <xf numFmtId="0" fontId="1" fillId="0" borderId="12" xfId="3" applyFont="1" applyBorder="1" applyAlignment="1" applyProtection="1">
      <alignment horizontal="center"/>
    </xf>
    <xf numFmtId="167" fontId="1" fillId="0" borderId="1" xfId="3" applyNumberFormat="1" applyFont="1" applyBorder="1" applyAlignment="1" applyProtection="1"/>
    <xf numFmtId="0" fontId="2" fillId="0" borderId="1" xfId="3" applyFont="1" applyFill="1" applyBorder="1" applyAlignment="1" applyProtection="1">
      <alignment horizontal="right" indent="1"/>
    </xf>
    <xf numFmtId="169" fontId="1" fillId="0" borderId="1" xfId="3" applyNumberFormat="1" applyFont="1" applyFill="1" applyBorder="1" applyAlignment="1" applyProtection="1">
      <alignment horizontal="right" indent="1"/>
      <protection locked="0"/>
    </xf>
    <xf numFmtId="0" fontId="2" fillId="0" borderId="8" xfId="3" applyFont="1" applyFill="1" applyBorder="1" applyAlignment="1" applyProtection="1">
      <alignment horizontal="right" indent="1"/>
    </xf>
    <xf numFmtId="166" fontId="1" fillId="0" borderId="10" xfId="3" applyNumberFormat="1" applyFont="1" applyFill="1" applyBorder="1" applyAlignment="1" applyProtection="1">
      <alignment horizontal="right" indent="1"/>
    </xf>
    <xf numFmtId="166" fontId="1" fillId="0" borderId="13" xfId="3" applyNumberFormat="1" applyFont="1" applyFill="1" applyBorder="1" applyAlignment="1" applyProtection="1">
      <alignment horizontal="right" indent="1"/>
    </xf>
    <xf numFmtId="0" fontId="1" fillId="0" borderId="8" xfId="3" applyNumberFormat="1" applyFont="1" applyFill="1" applyBorder="1" applyAlignment="1" applyProtection="1">
      <alignment horizontal="right"/>
    </xf>
    <xf numFmtId="167" fontId="1" fillId="4" borderId="0" xfId="3" applyNumberFormat="1" applyFont="1" applyFill="1" applyBorder="1" applyAlignment="1" applyProtection="1"/>
    <xf numFmtId="0" fontId="6" fillId="0" borderId="0" xfId="3" applyFont="1" applyBorder="1" applyProtection="1"/>
    <xf numFmtId="0" fontId="1" fillId="0" borderId="10" xfId="3" applyFont="1" applyBorder="1" applyProtection="1"/>
    <xf numFmtId="0" fontId="1" fillId="0" borderId="4" xfId="3" applyFont="1" applyBorder="1" applyProtection="1"/>
    <xf numFmtId="0" fontId="1" fillId="0" borderId="0" xfId="3" applyFont="1" applyFill="1" applyBorder="1" applyProtection="1"/>
    <xf numFmtId="0" fontId="1" fillId="0" borderId="0" xfId="3" applyFont="1" applyBorder="1" applyAlignment="1" applyProtection="1">
      <alignment horizontal="left" indent="1"/>
    </xf>
    <xf numFmtId="0" fontId="1" fillId="0" borderId="6" xfId="3" applyFont="1" applyBorder="1" applyProtection="1"/>
    <xf numFmtId="49" fontId="1" fillId="0" borderId="0" xfId="3" applyNumberFormat="1" applyFont="1" applyBorder="1" applyProtection="1"/>
    <xf numFmtId="49" fontId="2" fillId="0" borderId="0" xfId="3" applyNumberFormat="1" applyFont="1" applyBorder="1" applyProtection="1"/>
    <xf numFmtId="0" fontId="2" fillId="0" borderId="6" xfId="3" applyFont="1" applyBorder="1" applyProtection="1"/>
    <xf numFmtId="0" fontId="2" fillId="0" borderId="0" xfId="3" applyFont="1" applyBorder="1" applyAlignment="1" applyProtection="1">
      <alignment horizontal="left" vertical="top" indent="1"/>
    </xf>
    <xf numFmtId="49" fontId="2" fillId="0" borderId="5" xfId="3" applyNumberFormat="1" applyFont="1" applyBorder="1" applyAlignment="1" applyProtection="1">
      <alignment horizontal="right" vertical="top" indent="1"/>
    </xf>
    <xf numFmtId="49" fontId="2" fillId="0" borderId="0" xfId="3" applyNumberFormat="1" applyFont="1" applyBorder="1" applyAlignment="1" applyProtection="1">
      <alignment horizontal="right" vertical="top" indent="1"/>
    </xf>
    <xf numFmtId="49" fontId="2" fillId="0" borderId="6" xfId="3" applyNumberFormat="1" applyFont="1" applyBorder="1" applyAlignment="1" applyProtection="1">
      <alignment horizontal="right" vertical="top" indent="1"/>
    </xf>
    <xf numFmtId="0" fontId="2" fillId="0" borderId="7" xfId="3" applyFont="1" applyBorder="1" applyAlignment="1" applyProtection="1">
      <alignment horizontal="center"/>
    </xf>
    <xf numFmtId="0" fontId="1" fillId="0" borderId="6" xfId="3" applyFont="1" applyBorder="1" applyAlignment="1" applyProtection="1">
      <alignment horizontal="center"/>
    </xf>
    <xf numFmtId="49" fontId="2" fillId="0" borderId="8" xfId="3" applyNumberFormat="1" applyFont="1" applyFill="1" applyBorder="1" applyAlignment="1" applyProtection="1">
      <alignment horizontal="right" indent="1"/>
    </xf>
    <xf numFmtId="0" fontId="1" fillId="0" borderId="9" xfId="3" applyFont="1" applyFill="1" applyBorder="1" applyProtection="1"/>
    <xf numFmtId="0" fontId="1" fillId="0" borderId="10" xfId="3" applyFont="1" applyFill="1" applyBorder="1" applyProtection="1"/>
    <xf numFmtId="166" fontId="9" fillId="0" borderId="0" xfId="3" applyNumberFormat="1" applyFont="1" applyFill="1" applyBorder="1" applyAlignment="1" applyProtection="1">
      <alignment horizontal="left"/>
    </xf>
    <xf numFmtId="49" fontId="2" fillId="4" borderId="0" xfId="3" applyNumberFormat="1" applyFont="1" applyFill="1" applyProtection="1"/>
    <xf numFmtId="0" fontId="1" fillId="0" borderId="5" xfId="3" applyFont="1" applyBorder="1" applyAlignment="1" applyProtection="1">
      <alignment horizontal="left" indent="1"/>
    </xf>
    <xf numFmtId="0" fontId="2" fillId="0" borderId="9" xfId="3" applyFont="1" applyBorder="1" applyProtection="1"/>
    <xf numFmtId="0" fontId="1" fillId="0" borderId="11" xfId="3" applyFont="1" applyBorder="1" applyProtection="1"/>
    <xf numFmtId="0" fontId="2" fillId="0" borderId="5" xfId="3" applyFont="1" applyBorder="1" applyAlignment="1" applyProtection="1">
      <alignment horizontal="left" indent="2"/>
    </xf>
    <xf numFmtId="0" fontId="2" fillId="0" borderId="5" xfId="3" applyFont="1" applyBorder="1" applyAlignment="1" applyProtection="1">
      <alignment horizontal="left"/>
    </xf>
    <xf numFmtId="49" fontId="1" fillId="0" borderId="5" xfId="3" applyNumberFormat="1" applyFont="1" applyBorder="1" applyAlignment="1" applyProtection="1">
      <alignment horizontal="left" indent="2"/>
    </xf>
    <xf numFmtId="49" fontId="1" fillId="0" borderId="0" xfId="3" applyNumberFormat="1" applyFont="1" applyBorder="1" applyAlignment="1" applyProtection="1">
      <alignment horizontal="left"/>
    </xf>
    <xf numFmtId="0" fontId="1" fillId="0" borderId="6" xfId="3" applyFont="1" applyBorder="1" applyAlignment="1" applyProtection="1">
      <alignment horizontal="right" indent="1"/>
    </xf>
    <xf numFmtId="166" fontId="9" fillId="0" borderId="0" xfId="3" applyNumberFormat="1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horizontal="right" indent="1"/>
    </xf>
    <xf numFmtId="0" fontId="1" fillId="0" borderId="0" xfId="3" applyNumberFormat="1" applyFont="1" applyFill="1" applyBorder="1" applyAlignment="1" applyProtection="1">
      <alignment horizontal="right"/>
    </xf>
    <xf numFmtId="166" fontId="1" fillId="0" borderId="0" xfId="3" applyNumberFormat="1" applyFont="1" applyFill="1" applyBorder="1" applyAlignment="1" applyProtection="1">
      <alignment vertical="top"/>
    </xf>
    <xf numFmtId="0" fontId="9" fillId="0" borderId="0" xfId="3" applyFont="1" applyFill="1" applyBorder="1" applyProtection="1"/>
    <xf numFmtId="0" fontId="9" fillId="4" borderId="0" xfId="3" applyFont="1" applyFill="1" applyProtection="1"/>
    <xf numFmtId="49" fontId="2" fillId="0" borderId="0" xfId="3" applyNumberFormat="1" applyFont="1" applyFill="1" applyBorder="1" applyAlignment="1" applyProtection="1">
      <alignment horizontal="right" indent="1"/>
    </xf>
    <xf numFmtId="49" fontId="2" fillId="4" borderId="0" xfId="3" applyNumberFormat="1" applyFont="1" applyFill="1" applyBorder="1" applyProtection="1"/>
    <xf numFmtId="0" fontId="1" fillId="0" borderId="0" xfId="3" applyFont="1" applyFill="1" applyProtection="1"/>
    <xf numFmtId="0" fontId="2" fillId="5" borderId="1" xfId="3" applyFont="1" applyFill="1" applyBorder="1" applyAlignment="1" applyProtection="1">
      <alignment horizontal="right" indent="1"/>
    </xf>
    <xf numFmtId="169" fontId="1" fillId="5" borderId="0" xfId="3" applyNumberFormat="1" applyFont="1" applyFill="1" applyBorder="1" applyAlignment="1" applyProtection="1">
      <protection locked="0"/>
    </xf>
    <xf numFmtId="169" fontId="1" fillId="5" borderId="1" xfId="3" applyNumberFormat="1" applyFont="1" applyFill="1" applyBorder="1" applyAlignment="1" applyProtection="1">
      <alignment horizontal="right" indent="1"/>
      <protection locked="0"/>
    </xf>
    <xf numFmtId="169" fontId="1" fillId="0" borderId="0" xfId="3" applyNumberFormat="1" applyFont="1" applyFill="1" applyBorder="1" applyAlignment="1" applyProtection="1">
      <protection locked="0"/>
    </xf>
    <xf numFmtId="169" fontId="1" fillId="5" borderId="6" xfId="3" applyNumberFormat="1" applyFont="1" applyFill="1" applyBorder="1" applyAlignment="1" applyProtection="1">
      <protection locked="0"/>
    </xf>
    <xf numFmtId="169" fontId="1" fillId="0" borderId="6" xfId="3" applyNumberFormat="1" applyFont="1" applyFill="1" applyBorder="1" applyAlignment="1" applyProtection="1">
      <protection locked="0"/>
    </xf>
    <xf numFmtId="0" fontId="1" fillId="0" borderId="7" xfId="3" applyFont="1" applyBorder="1" applyAlignment="1" applyProtection="1">
      <alignment horizontal="center"/>
    </xf>
    <xf numFmtId="0" fontId="1" fillId="0" borderId="8" xfId="3" applyFont="1" applyBorder="1" applyAlignment="1" applyProtection="1">
      <alignment horizontal="center"/>
    </xf>
    <xf numFmtId="0" fontId="1" fillId="0" borderId="1" xfId="3" applyFont="1" applyBorder="1" applyAlignment="1" applyProtection="1">
      <alignment horizontal="center"/>
    </xf>
    <xf numFmtId="169" fontId="1" fillId="5" borderId="1" xfId="3" applyNumberFormat="1" applyFont="1" applyFill="1" applyBorder="1" applyAlignment="1" applyProtection="1">
      <protection locked="0"/>
    </xf>
    <xf numFmtId="169" fontId="1" fillId="0" borderId="1" xfId="3" applyNumberFormat="1" applyFont="1" applyFill="1" applyBorder="1" applyAlignment="1" applyProtection="1">
      <protection locked="0"/>
    </xf>
    <xf numFmtId="0" fontId="1" fillId="0" borderId="1" xfId="3" applyFont="1" applyBorder="1" applyAlignment="1" applyProtection="1">
      <alignment horizontal="center" vertical="top"/>
    </xf>
    <xf numFmtId="2" fontId="1" fillId="4" borderId="0" xfId="3" applyNumberFormat="1" applyFont="1" applyFill="1" applyProtection="1"/>
    <xf numFmtId="165" fontId="2" fillId="5" borderId="1" xfId="3" applyNumberFormat="1" applyFont="1" applyFill="1" applyBorder="1" applyAlignment="1" applyProtection="1">
      <alignment horizontal="right" indent="1"/>
    </xf>
    <xf numFmtId="165" fontId="2" fillId="0" borderId="1" xfId="3" applyNumberFormat="1" applyFont="1" applyFill="1" applyBorder="1" applyAlignment="1" applyProtection="1">
      <alignment horizontal="right" indent="1"/>
    </xf>
    <xf numFmtId="166" fontId="11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horizontal="left" vertical="top"/>
    </xf>
    <xf numFmtId="1" fontId="13" fillId="0" borderId="0" xfId="3" applyNumberFormat="1" applyFont="1" applyFill="1" applyBorder="1" applyAlignment="1" applyProtection="1">
      <alignment horizontal="left" vertical="top"/>
    </xf>
    <xf numFmtId="0" fontId="13" fillId="0" borderId="0" xfId="3" applyFont="1" applyFill="1" applyBorder="1" applyAlignment="1" applyProtection="1">
      <alignment horizontal="left"/>
    </xf>
    <xf numFmtId="0" fontId="2" fillId="5" borderId="1" xfId="3" applyFont="1" applyFill="1" applyBorder="1" applyAlignment="1" applyProtection="1">
      <alignment horizontal="left" indent="1"/>
    </xf>
    <xf numFmtId="0" fontId="2" fillId="0" borderId="1" xfId="3" applyFont="1" applyFill="1" applyBorder="1" applyAlignment="1" applyProtection="1">
      <alignment horizontal="left" indent="1"/>
    </xf>
    <xf numFmtId="0" fontId="2" fillId="0" borderId="8" xfId="3" applyFont="1" applyFill="1" applyBorder="1" applyAlignment="1" applyProtection="1">
      <alignment horizontal="left" indent="1"/>
    </xf>
    <xf numFmtId="170" fontId="1" fillId="0" borderId="0" xfId="3" applyNumberFormat="1" applyFont="1" applyFill="1" applyBorder="1" applyAlignment="1" applyProtection="1">
      <protection locked="0"/>
    </xf>
    <xf numFmtId="170" fontId="1" fillId="5" borderId="0" xfId="3" applyNumberFormat="1" applyFont="1" applyFill="1" applyBorder="1" applyAlignment="1" applyProtection="1">
      <protection locked="0"/>
    </xf>
    <xf numFmtId="170" fontId="1" fillId="5" borderId="1" xfId="3" applyNumberFormat="1" applyFont="1" applyFill="1" applyBorder="1" applyAlignment="1" applyProtection="1">
      <alignment horizontal="right" indent="1"/>
      <protection locked="0"/>
    </xf>
    <xf numFmtId="170" fontId="1" fillId="0" borderId="1" xfId="3" applyNumberFormat="1" applyFont="1" applyFill="1" applyBorder="1" applyAlignment="1" applyProtection="1">
      <alignment horizontal="right" indent="1"/>
      <protection locked="0"/>
    </xf>
    <xf numFmtId="170" fontId="1" fillId="5" borderId="6" xfId="3" applyNumberFormat="1" applyFont="1" applyFill="1" applyBorder="1" applyAlignment="1" applyProtection="1">
      <protection locked="0"/>
    </xf>
    <xf numFmtId="170" fontId="1" fillId="0" borderId="6" xfId="3" applyNumberFormat="1" applyFont="1" applyFill="1" applyBorder="1" applyAlignment="1" applyProtection="1">
      <protection locked="0"/>
    </xf>
    <xf numFmtId="170" fontId="1" fillId="6" borderId="0" xfId="3" applyNumberFormat="1" applyFont="1" applyFill="1" applyBorder="1" applyAlignment="1" applyProtection="1">
      <protection locked="0"/>
    </xf>
    <xf numFmtId="170" fontId="1" fillId="6" borderId="6" xfId="3" applyNumberFormat="1" applyFont="1" applyFill="1" applyBorder="1" applyAlignment="1" applyProtection="1">
      <protection locked="0"/>
    </xf>
    <xf numFmtId="167" fontId="8" fillId="0" borderId="1" xfId="3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</cellXfs>
  <cellStyles count="5">
    <cellStyle name="chapitre" xfId="1"/>
    <cellStyle name="Euro" xfId="2"/>
    <cellStyle name="Normal" xfId="0" builtinId="0"/>
    <cellStyle name="Normal_cc-d-05.02.21" xfId="3"/>
    <cellStyle name="sous-chapitre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U56"/>
  <sheetViews>
    <sheetView tabSelected="1" zoomScaleNormal="100" zoomScaleSheetLayoutView="100" workbookViewId="0">
      <selection activeCell="G35" sqref="G35"/>
    </sheetView>
  </sheetViews>
  <sheetFormatPr baseColWidth="10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21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21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21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5" t="s">
        <v>106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6"/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6"/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99.166666666666671</v>
      </c>
    </row>
    <row r="24" spans="1:14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101.39166666666669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99.469166666666652</v>
      </c>
    </row>
    <row r="33" spans="1:14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>
        <v>100.13</v>
      </c>
      <c r="G33" s="117">
        <v>100.16</v>
      </c>
      <c r="H33" s="117">
        <v>100.24</v>
      </c>
      <c r="I33" s="117">
        <v>100.17</v>
      </c>
      <c r="J33" s="117">
        <v>100.39</v>
      </c>
      <c r="K33" s="117">
        <v>100.5</v>
      </c>
      <c r="L33" s="117">
        <v>100.22</v>
      </c>
      <c r="M33" s="117">
        <v>100.45</v>
      </c>
      <c r="N33" s="120">
        <v>100.10666666666667</v>
      </c>
    </row>
    <row r="34" spans="1:14">
      <c r="A34" s="114">
        <v>2018</v>
      </c>
      <c r="B34" s="118">
        <v>99.95</v>
      </c>
      <c r="C34" s="118">
        <v>100.24</v>
      </c>
      <c r="D34" s="118">
        <v>100.56</v>
      </c>
      <c r="E34" s="118">
        <v>100.76</v>
      </c>
      <c r="F34" s="118">
        <v>101.15</v>
      </c>
      <c r="G34" s="118">
        <v>101.11</v>
      </c>
      <c r="H34" s="118">
        <v>101.47</v>
      </c>
      <c r="I34" s="118">
        <v>101.46</v>
      </c>
      <c r="J34" s="118">
        <v>101.47</v>
      </c>
      <c r="K34" s="118">
        <v>101.65</v>
      </c>
      <c r="L34" s="118">
        <v>101.24</v>
      </c>
      <c r="M34" s="118">
        <v>101.24</v>
      </c>
      <c r="N34" s="119">
        <v>101.02500000000001</v>
      </c>
    </row>
    <row r="35" spans="1:14">
      <c r="A35" s="115">
        <v>2019</v>
      </c>
      <c r="B35" s="117">
        <v>100.63</v>
      </c>
      <c r="C35" s="117">
        <v>100.92</v>
      </c>
      <c r="D35" s="117">
        <v>101.23</v>
      </c>
      <c r="E35" s="117">
        <v>101.85</v>
      </c>
      <c r="F35" s="117">
        <v>101.63</v>
      </c>
      <c r="G35" s="117">
        <v>101.82</v>
      </c>
      <c r="H35" s="97"/>
      <c r="I35" s="97"/>
      <c r="J35" s="97"/>
      <c r="K35" s="97"/>
      <c r="L35" s="97"/>
      <c r="M35" s="97"/>
      <c r="N35" s="51"/>
    </row>
    <row r="36" spans="1:14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6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51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1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mergeCells count="1">
    <mergeCell ref="N17:N19"/>
  </mergeCells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75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55"/>
  <sheetViews>
    <sheetView zoomScaleNormal="100" zoomScaleSheetLayoutView="100" workbookViewId="0">
      <selection activeCell="H35" sqref="H35"/>
    </sheetView>
  </sheetViews>
  <sheetFormatPr baseColWidth="10" defaultRowHeight="12.75"/>
  <cols>
    <col min="1" max="1" width="8.8554687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578125" style="13" customWidth="1"/>
    <col min="24" max="75" width="5.7109375" style="13" customWidth="1"/>
    <col min="76" max="16384" width="11.42578125" style="13"/>
  </cols>
  <sheetData>
    <row r="1" spans="1:19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9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9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9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9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9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9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9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9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9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9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9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9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9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9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>
        <v>-0.2</v>
      </c>
      <c r="G33" s="97">
        <v>0</v>
      </c>
      <c r="H33" s="97">
        <v>0.1</v>
      </c>
      <c r="I33" s="97">
        <v>-0.1</v>
      </c>
      <c r="J33" s="97">
        <v>0.2</v>
      </c>
      <c r="K33" s="97">
        <v>0.1</v>
      </c>
      <c r="L33" s="97">
        <v>-0.3</v>
      </c>
      <c r="M33" s="99">
        <v>0.2</v>
      </c>
    </row>
    <row r="34" spans="1:13">
      <c r="A34" s="114">
        <v>2018</v>
      </c>
      <c r="B34" s="95">
        <v>-0.5</v>
      </c>
      <c r="C34" s="95">
        <v>0.3</v>
      </c>
      <c r="D34" s="95">
        <v>0.3</v>
      </c>
      <c r="E34" s="95">
        <v>0.2</v>
      </c>
      <c r="F34" s="95">
        <v>0.4</v>
      </c>
      <c r="G34" s="95">
        <v>0</v>
      </c>
      <c r="H34" s="95">
        <v>0.4</v>
      </c>
      <c r="I34" s="95">
        <v>0</v>
      </c>
      <c r="J34" s="95">
        <v>0</v>
      </c>
      <c r="K34" s="95">
        <v>0.2</v>
      </c>
      <c r="L34" s="95">
        <v>-0.4</v>
      </c>
      <c r="M34" s="98">
        <v>0</v>
      </c>
    </row>
    <row r="35" spans="1:13">
      <c r="A35" s="115">
        <v>2019</v>
      </c>
      <c r="B35" s="97">
        <v>-0.6</v>
      </c>
      <c r="C35" s="97">
        <v>0.3</v>
      </c>
      <c r="D35" s="97">
        <v>0.3</v>
      </c>
      <c r="E35" s="97">
        <v>0.6</v>
      </c>
      <c r="F35" s="97">
        <v>-0.2</v>
      </c>
      <c r="G35" s="97">
        <v>0.2</v>
      </c>
      <c r="H35" s="97"/>
      <c r="I35" s="97"/>
      <c r="J35" s="97"/>
      <c r="K35" s="97"/>
      <c r="L35" s="97"/>
      <c r="M35" s="99"/>
    </row>
    <row r="36" spans="1:13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8"/>
    </row>
    <row r="37" spans="1:13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9"/>
    </row>
    <row r="38" spans="1:13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8"/>
    </row>
    <row r="39" spans="1:13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9"/>
    </row>
    <row r="40" spans="1:13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U55"/>
  <sheetViews>
    <sheetView zoomScaleNormal="100" zoomScaleSheetLayoutView="100" workbookViewId="0">
      <selection activeCell="G34" sqref="G34"/>
    </sheetView>
  </sheetViews>
  <sheetFormatPr baseColWidth="10" defaultRowHeight="12.75"/>
  <cols>
    <col min="1" max="1" width="8.8554687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21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21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21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>
      <c r="A23" s="115">
        <v>2008</v>
      </c>
      <c r="B23" s="97">
        <v>2.6</v>
      </c>
      <c r="C23" s="97">
        <v>2.2999999999999998</v>
      </c>
      <c r="D23" s="97">
        <v>2.4</v>
      </c>
      <c r="E23" s="97">
        <v>2.2000000000000002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-1.1000000000000001</v>
      </c>
      <c r="J24" s="95">
        <v>-1.1000000000000001</v>
      </c>
      <c r="K24" s="95">
        <v>-1.1000000000000001</v>
      </c>
      <c r="L24" s="95">
        <v>-0.2</v>
      </c>
      <c r="M24" s="95">
        <v>0.1</v>
      </c>
      <c r="N24" s="103">
        <v>-0.7</v>
      </c>
    </row>
    <row r="25" spans="1:14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>
      <c r="A27" s="115">
        <v>2012</v>
      </c>
      <c r="B27" s="97">
        <v>-0.9</v>
      </c>
      <c r="C27" s="97">
        <v>-1.2</v>
      </c>
      <c r="D27" s="97">
        <v>-1.1000000000000001</v>
      </c>
      <c r="E27" s="97">
        <v>-1.1000000000000001</v>
      </c>
      <c r="F27" s="97">
        <v>-1.1000000000000001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-1.1000000000000001</v>
      </c>
      <c r="J30" s="95">
        <v>-1.3</v>
      </c>
      <c r="K30" s="95">
        <v>-1.1000000000000001</v>
      </c>
      <c r="L30" s="95">
        <v>-1.2</v>
      </c>
      <c r="M30" s="95">
        <v>-1.4</v>
      </c>
      <c r="N30" s="103">
        <v>-0.8</v>
      </c>
    </row>
    <row r="31" spans="1:14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>
        <v>0.4</v>
      </c>
      <c r="G32" s="95">
        <v>0.4</v>
      </c>
      <c r="H32" s="95">
        <v>0.6</v>
      </c>
      <c r="I32" s="95">
        <v>0.5</v>
      </c>
      <c r="J32" s="95">
        <v>0.8</v>
      </c>
      <c r="K32" s="95">
        <v>0.8</v>
      </c>
      <c r="L32" s="95">
        <v>0.8</v>
      </c>
      <c r="M32" s="95">
        <v>1.1000000000000001</v>
      </c>
      <c r="N32" s="103">
        <v>0.6</v>
      </c>
    </row>
    <row r="33" spans="1:14">
      <c r="A33" s="115">
        <v>2018</v>
      </c>
      <c r="B33" s="97">
        <v>0.8</v>
      </c>
      <c r="C33" s="97">
        <v>0.5</v>
      </c>
      <c r="D33" s="97">
        <v>0.7</v>
      </c>
      <c r="E33" s="97">
        <v>0.4</v>
      </c>
      <c r="F33" s="97">
        <v>1</v>
      </c>
      <c r="G33" s="97">
        <v>0.9</v>
      </c>
      <c r="H33" s="97">
        <v>1.2</v>
      </c>
      <c r="I33" s="97">
        <v>1.3</v>
      </c>
      <c r="J33" s="97">
        <v>1.1000000000000001</v>
      </c>
      <c r="K33" s="97">
        <v>1.1000000000000001</v>
      </c>
      <c r="L33" s="97">
        <v>1</v>
      </c>
      <c r="M33" s="97">
        <v>0.8</v>
      </c>
      <c r="N33" s="104">
        <v>0.9</v>
      </c>
    </row>
    <row r="34" spans="1:14">
      <c r="A34" s="114">
        <v>2019</v>
      </c>
      <c r="B34" s="95">
        <v>0.7</v>
      </c>
      <c r="C34" s="95">
        <v>0.7</v>
      </c>
      <c r="D34" s="95">
        <v>0.7</v>
      </c>
      <c r="E34" s="95">
        <v>1.1000000000000001</v>
      </c>
      <c r="F34" s="95">
        <v>0.5</v>
      </c>
      <c r="G34" s="95">
        <v>0.7</v>
      </c>
      <c r="H34" s="95"/>
      <c r="I34" s="95"/>
      <c r="J34" s="95"/>
      <c r="K34" s="95"/>
      <c r="L34" s="95"/>
      <c r="M34" s="95"/>
      <c r="N34" s="103"/>
    </row>
    <row r="35" spans="1:14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104"/>
    </row>
    <row r="36" spans="1:14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103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104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3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AB213"/>
  <sheetViews>
    <sheetView showGridLines="0" topLeftCell="A172" zoomScaleNormal="100" zoomScaleSheetLayoutView="100" workbookViewId="0">
      <selection activeCell="B194" sqref="B194:M194"/>
    </sheetView>
  </sheetViews>
  <sheetFormatPr baseColWidth="10" defaultRowHeight="12.75"/>
  <cols>
    <col min="1" max="1" width="10.5703125" style="26" customWidth="1"/>
    <col min="2" max="2" width="10.5703125" style="13" customWidth="1"/>
    <col min="3" max="12" width="10.5703125" style="34" customWidth="1"/>
    <col min="13" max="13" width="10.5703125" style="13" customWidth="1"/>
    <col min="14" max="14" width="9.42578125" style="13" hidden="1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21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21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21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21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21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21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21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21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t="shared" ref="N36:N82" si="0">N35+1</f>
        <v>8</v>
      </c>
    </row>
    <row r="37" spans="1:14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>
      <c r="A45" s="94" t="s">
        <v>90</v>
      </c>
      <c r="B45" s="95">
        <v>100.8</v>
      </c>
      <c r="C45" s="95">
        <v>84.5</v>
      </c>
      <c r="D45" s="95">
        <v>81.900000000000006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>
      <c r="A46" s="50" t="s">
        <v>98</v>
      </c>
      <c r="B46" s="97">
        <v>100.7</v>
      </c>
      <c r="C46" s="97">
        <v>84.5</v>
      </c>
      <c r="D46" s="97">
        <v>81.900000000000006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>
      <c r="A47" s="94" t="s">
        <v>99</v>
      </c>
      <c r="B47" s="95">
        <v>100.2</v>
      </c>
      <c r="C47" s="95">
        <v>85.7</v>
      </c>
      <c r="D47" s="95">
        <v>81.900000000000006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>
      <c r="A57" s="94">
        <v>1.2008000000000001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>
      <c r="A58" s="50">
        <v>2.2008000000000001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>
      <c r="A59" s="94">
        <f>A58+1</f>
        <v>3.2008000000000001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>
      <c r="A60" s="50">
        <v>4.2008000000000001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>
      <c r="A61" s="94">
        <f>A60+1</f>
        <v>5.2008000000000001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>
      <c r="A62" s="50">
        <v>6.2008000000000001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>
      <c r="A63" s="94">
        <f>A62+1</f>
        <v>7.2008000000000001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>
      <c r="A64" s="50">
        <v>8.2007999999999992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28">
      <c r="A65" s="94">
        <f>A64+1</f>
        <v>9.2007999999999992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28">
      <c r="A66" s="50">
        <v>10.200799999999999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28">
      <c r="A67" s="94">
        <f>A66+1</f>
        <v>11.200799999999999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28">
      <c r="A68" s="50">
        <v>12.200799999999999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28">
      <c r="A69" s="94">
        <v>1.2009000000000001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28">
      <c r="A70" s="50">
        <v>2.2008999999999999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28">
      <c r="A71" s="94">
        <f>A70+1</f>
        <v>3.2008999999999999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>
      <c r="A72" s="50">
        <v>4.2008999999999999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>
      <c r="A73" s="94">
        <f>A72+1</f>
        <v>5.2008999999999999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28">
      <c r="A74" s="50">
        <v>6.2008999999999999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28">
      <c r="A75" s="94">
        <f>A74+1</f>
        <v>7.2008999999999999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28">
      <c r="A76" s="50">
        <v>8.2009000000000007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28">
      <c r="A77" s="94">
        <v>9.2009000000000007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28">
      <c r="A78" s="50">
        <v>10.200900000000001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28">
      <c r="A79" s="94">
        <v>11.200900000000001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28">
      <c r="A80" s="50">
        <v>12.200900000000001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4">
      <c r="A83" s="107">
        <v>3.2010000000000001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4">
      <c r="A84" s="108">
        <v>4.2009999999999996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4">
      <c r="A85" s="107">
        <v>5.2009999999999996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4">
      <c r="A86" s="108">
        <v>6.2009999999999996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>
      <c r="A87" s="107">
        <v>7.2009999999999996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4" s="34" customFormat="1">
      <c r="A88" s="108">
        <v>8.2010000000000005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>
      <c r="A89" s="107">
        <v>9.2010000000000005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>
      <c r="A90" s="108">
        <v>10.201000000000001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>
      <c r="A91" s="107">
        <v>11.201000000000001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4" s="34" customFormat="1">
      <c r="A92" s="108">
        <v>12.201000000000001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4" s="34" customFormat="1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4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4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4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>
      <c r="A118" s="50">
        <v>2.2012999999999998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>
      <c r="A119" s="107">
        <v>3.2012999999999998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>
      <c r="A120" s="108">
        <v>4.2012999999999998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>
      <c r="A121" s="107">
        <v>5.2012999999999998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>
      <c r="A122" s="108">
        <v>6.2012999999999998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>
      <c r="A123" s="107">
        <v>7.2012999999999998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>
      <c r="A124" s="108">
        <v>8.2012999999999998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>
      <c r="A125" s="107">
        <v>9.2012999999999998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>
      <c r="A132" s="108">
        <v>4.2013999999999996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>
      <c r="A133" s="107">
        <v>5.2013999999999996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>
      <c r="A134" s="108">
        <v>6.2013999999999996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>
      <c r="A135" s="107">
        <v>7.2013999999999996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>
      <c r="A136" s="108">
        <v>8.2013999999999996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>
      <c r="A137" s="107">
        <v>9.2013999999999996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>
      <c r="A142" s="50">
        <v>2.2014999999999998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>
      <c r="A143" s="107">
        <v>3.2014999999999998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>
      <c r="A144" s="108">
        <v>4.2015000000000002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>
      <c r="A145" s="107">
        <v>5.2015000000000002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>
      <c r="A146" s="108">
        <v>6.2015000000000002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>
      <c r="A147" s="107">
        <v>7.2015000000000002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>
      <c r="A148" s="108">
        <v>8.2014999999999993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>
      <c r="A149" s="107">
        <v>9.2014999999999993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>
      <c r="A150" s="108">
        <v>10.201499999999999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>
      <c r="A151" s="107">
        <v>11.201499999999999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>
      <c r="A152" s="108">
        <v>12.201499999999999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>
      <c r="A160" s="108">
        <v>8.2015999999999991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>
      <c r="A161" s="107">
        <v>9.2015999999999991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>
      <c r="A162" s="108">
        <v>10.201599999999999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>
      <c r="A163" s="107">
        <v>11.201599999999999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>
      <c r="A164" s="108">
        <v>12.201599999999999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>
      <c r="A166" s="50">
        <v>2.2017000000000002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>
      <c r="A167" s="107">
        <v>3.2017000000000002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>
      <c r="A168" s="108">
        <v>4.2016999999999998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>
      <c r="A169" s="107">
        <v>5.2016999999999998</v>
      </c>
      <c r="B169" s="123">
        <v>101</v>
      </c>
      <c r="C169" s="123">
        <v>100.77</v>
      </c>
      <c r="D169" s="123">
        <v>120.03</v>
      </c>
      <c r="E169" s="123">
        <v>100.82</v>
      </c>
      <c r="F169" s="123">
        <v>96.5</v>
      </c>
      <c r="G169" s="123">
        <v>99.06</v>
      </c>
      <c r="H169" s="123">
        <v>97.46</v>
      </c>
      <c r="I169" s="123">
        <v>97.07</v>
      </c>
      <c r="J169" s="123">
        <v>96.65</v>
      </c>
      <c r="K169" s="123">
        <v>101.04</v>
      </c>
      <c r="L169" s="123">
        <v>100.65</v>
      </c>
      <c r="M169" s="124">
        <v>100.41</v>
      </c>
    </row>
    <row r="170" spans="1:13">
      <c r="A170" s="108">
        <v>6.2016999999999998</v>
      </c>
      <c r="B170" s="117">
        <v>100.93</v>
      </c>
      <c r="C170" s="117">
        <v>100.51</v>
      </c>
      <c r="D170" s="117">
        <v>116.75</v>
      </c>
      <c r="E170" s="117">
        <v>100.76</v>
      </c>
      <c r="F170" s="117">
        <v>95.91</v>
      </c>
      <c r="G170" s="117">
        <v>99.06</v>
      </c>
      <c r="H170" s="117">
        <v>98.29</v>
      </c>
      <c r="I170" s="117">
        <v>96.96</v>
      </c>
      <c r="J170" s="117">
        <v>98.01</v>
      </c>
      <c r="K170" s="117">
        <v>101.04</v>
      </c>
      <c r="L170" s="117">
        <v>100.59</v>
      </c>
      <c r="M170" s="122">
        <v>100.36</v>
      </c>
    </row>
    <row r="171" spans="1:13">
      <c r="A171" s="107">
        <v>7.2016999999999998</v>
      </c>
      <c r="B171" s="123">
        <v>101.81</v>
      </c>
      <c r="C171" s="123">
        <v>100.36</v>
      </c>
      <c r="D171" s="123">
        <v>104.68</v>
      </c>
      <c r="E171" s="123">
        <v>100.84</v>
      </c>
      <c r="F171" s="123">
        <v>95.43</v>
      </c>
      <c r="G171" s="123">
        <v>99.16</v>
      </c>
      <c r="H171" s="123">
        <v>99.28</v>
      </c>
      <c r="I171" s="123">
        <v>96.88</v>
      </c>
      <c r="J171" s="123">
        <v>101.65</v>
      </c>
      <c r="K171" s="123">
        <v>101.04</v>
      </c>
      <c r="L171" s="123">
        <v>100.19</v>
      </c>
      <c r="M171" s="124">
        <v>100.31</v>
      </c>
    </row>
    <row r="172" spans="1:13">
      <c r="A172" s="108">
        <v>8.2017000000000007</v>
      </c>
      <c r="B172" s="117">
        <v>101.62</v>
      </c>
      <c r="C172" s="117">
        <v>100.68</v>
      </c>
      <c r="D172" s="117">
        <v>107.82</v>
      </c>
      <c r="E172" s="117">
        <v>101.16</v>
      </c>
      <c r="F172" s="117">
        <v>94.88</v>
      </c>
      <c r="G172" s="117">
        <v>98.9</v>
      </c>
      <c r="H172" s="117">
        <v>98.67</v>
      </c>
      <c r="I172" s="117">
        <v>96.87</v>
      </c>
      <c r="J172" s="117">
        <v>100.81</v>
      </c>
      <c r="K172" s="117">
        <v>102.27</v>
      </c>
      <c r="L172" s="117">
        <v>99.65</v>
      </c>
      <c r="M172" s="122">
        <v>100.44</v>
      </c>
    </row>
    <row r="173" spans="1:13">
      <c r="A173" s="107">
        <v>9.2017000000000007</v>
      </c>
      <c r="B173" s="123">
        <v>101.66</v>
      </c>
      <c r="C173" s="123">
        <v>100.49</v>
      </c>
      <c r="D173" s="123">
        <v>115.71</v>
      </c>
      <c r="E173" s="123">
        <v>101.38</v>
      </c>
      <c r="F173" s="123">
        <v>95.67</v>
      </c>
      <c r="G173" s="123">
        <v>98.89</v>
      </c>
      <c r="H173" s="123">
        <v>99.19</v>
      </c>
      <c r="I173" s="123">
        <v>96.83</v>
      </c>
      <c r="J173" s="123">
        <v>98.75</v>
      </c>
      <c r="K173" s="123">
        <v>102.42</v>
      </c>
      <c r="L173" s="123">
        <v>99.61</v>
      </c>
      <c r="M173" s="124">
        <v>100.56</v>
      </c>
    </row>
    <row r="174" spans="1:13">
      <c r="A174" s="108">
        <v>10.207599999999999</v>
      </c>
      <c r="B174" s="117">
        <v>101.39</v>
      </c>
      <c r="C174" s="117">
        <v>100.58</v>
      </c>
      <c r="D174" s="117">
        <v>118.7</v>
      </c>
      <c r="E174" s="117">
        <v>101.56</v>
      </c>
      <c r="F174" s="117">
        <v>95.27</v>
      </c>
      <c r="G174" s="117">
        <v>98.9</v>
      </c>
      <c r="H174" s="117">
        <v>98.59</v>
      </c>
      <c r="I174" s="117">
        <v>97.06</v>
      </c>
      <c r="J174" s="117">
        <v>99.66</v>
      </c>
      <c r="K174" s="117">
        <v>102.42</v>
      </c>
      <c r="L174" s="117">
        <v>99.42</v>
      </c>
      <c r="M174" s="122">
        <v>100.62</v>
      </c>
    </row>
    <row r="175" spans="1:13">
      <c r="A175" s="107">
        <v>11.201700000000001</v>
      </c>
      <c r="B175" s="123">
        <v>101.21</v>
      </c>
      <c r="C175" s="123">
        <v>100.97</v>
      </c>
      <c r="D175" s="123">
        <v>117.81</v>
      </c>
      <c r="E175" s="123">
        <v>101.55</v>
      </c>
      <c r="F175" s="123">
        <v>96.19</v>
      </c>
      <c r="G175" s="123">
        <v>98.88</v>
      </c>
      <c r="H175" s="123">
        <v>97.66</v>
      </c>
      <c r="I175" s="123">
        <v>96.53</v>
      </c>
      <c r="J175" s="123">
        <v>98.63</v>
      </c>
      <c r="K175" s="123">
        <v>102.42</v>
      </c>
      <c r="L175" s="123">
        <v>98.85</v>
      </c>
      <c r="M175" s="124">
        <v>100.46</v>
      </c>
    </row>
    <row r="176" spans="1:13">
      <c r="A176" s="108">
        <v>12.201700000000001</v>
      </c>
      <c r="B176" s="117">
        <v>100.4</v>
      </c>
      <c r="C176" s="117">
        <v>100.12</v>
      </c>
      <c r="D176" s="117">
        <v>119.17</v>
      </c>
      <c r="E176" s="117">
        <v>101.7</v>
      </c>
      <c r="F176" s="117">
        <v>95.91</v>
      </c>
      <c r="G176" s="117">
        <v>98.88</v>
      </c>
      <c r="H176" s="117">
        <v>98.47</v>
      </c>
      <c r="I176" s="117">
        <v>96.47</v>
      </c>
      <c r="J176" s="117">
        <v>100</v>
      </c>
      <c r="K176" s="117">
        <v>102.42</v>
      </c>
      <c r="L176" s="117">
        <v>99.49</v>
      </c>
      <c r="M176" s="122">
        <v>100.51</v>
      </c>
    </row>
    <row r="177" spans="1:13">
      <c r="A177" s="94">
        <v>1.2018</v>
      </c>
      <c r="B177" s="118">
        <v>101.05</v>
      </c>
      <c r="C177" s="118">
        <v>100.86</v>
      </c>
      <c r="D177" s="118">
        <v>106.11</v>
      </c>
      <c r="E177" s="118">
        <v>102.44</v>
      </c>
      <c r="F177" s="118">
        <v>94.45</v>
      </c>
      <c r="G177" s="118">
        <v>98.2</v>
      </c>
      <c r="H177" s="118">
        <v>97.48</v>
      </c>
      <c r="I177" s="118">
        <v>96.44</v>
      </c>
      <c r="J177" s="118">
        <v>97.7</v>
      </c>
      <c r="K177" s="118">
        <v>102.42</v>
      </c>
      <c r="L177" s="118">
        <v>100.64</v>
      </c>
      <c r="M177" s="121">
        <v>100.55</v>
      </c>
    </row>
    <row r="178" spans="1:13">
      <c r="A178" s="50">
        <v>2.2018</v>
      </c>
      <c r="B178" s="117">
        <v>100.82</v>
      </c>
      <c r="C178" s="117">
        <v>101.23</v>
      </c>
      <c r="D178" s="117">
        <v>112.34</v>
      </c>
      <c r="E178" s="117">
        <v>102.1</v>
      </c>
      <c r="F178" s="117">
        <v>95.4</v>
      </c>
      <c r="G178" s="117">
        <v>98.1</v>
      </c>
      <c r="H178" s="117">
        <v>97.79</v>
      </c>
      <c r="I178" s="117">
        <v>96.34</v>
      </c>
      <c r="J178" s="117">
        <v>99.4</v>
      </c>
      <c r="K178" s="117">
        <v>102.42</v>
      </c>
      <c r="L178" s="117">
        <v>100.69</v>
      </c>
      <c r="M178" s="122">
        <v>100.48</v>
      </c>
    </row>
    <row r="179" spans="1:13">
      <c r="A179" s="107">
        <v>3.2018</v>
      </c>
      <c r="B179" s="118">
        <v>101.11</v>
      </c>
      <c r="C179" s="118">
        <v>100.3</v>
      </c>
      <c r="D179" s="118">
        <v>118.11</v>
      </c>
      <c r="E179" s="118">
        <v>102.17</v>
      </c>
      <c r="F179" s="118">
        <v>95.35</v>
      </c>
      <c r="G179" s="118">
        <v>97.71</v>
      </c>
      <c r="H179" s="118">
        <v>98.48</v>
      </c>
      <c r="I179" s="118">
        <v>96.72</v>
      </c>
      <c r="J179" s="118">
        <v>99.5</v>
      </c>
      <c r="K179" s="118">
        <v>102.42</v>
      </c>
      <c r="L179" s="118">
        <v>101.49</v>
      </c>
      <c r="M179" s="121">
        <v>100.69</v>
      </c>
    </row>
    <row r="180" spans="1:13">
      <c r="A180" s="108">
        <v>4.2018000000000004</v>
      </c>
      <c r="B180" s="117">
        <v>101.1</v>
      </c>
      <c r="C180" s="117">
        <v>101.35</v>
      </c>
      <c r="D180" s="117">
        <v>119.05</v>
      </c>
      <c r="E180" s="117">
        <v>102.43</v>
      </c>
      <c r="F180" s="117">
        <v>95.68</v>
      </c>
      <c r="G180" s="117">
        <v>97.62</v>
      </c>
      <c r="H180" s="117">
        <v>99.73</v>
      </c>
      <c r="I180" s="117">
        <v>96.9</v>
      </c>
      <c r="J180" s="117">
        <v>100.48</v>
      </c>
      <c r="K180" s="117">
        <v>102.42</v>
      </c>
      <c r="L180" s="117">
        <v>100.01</v>
      </c>
      <c r="M180" s="122">
        <v>100.75</v>
      </c>
    </row>
    <row r="181" spans="1:13">
      <c r="A181" s="107">
        <v>5.2018000000000004</v>
      </c>
      <c r="B181" s="123">
        <v>102.77</v>
      </c>
      <c r="C181" s="123">
        <v>101.34</v>
      </c>
      <c r="D181" s="123">
        <v>119.34</v>
      </c>
      <c r="E181" s="123">
        <v>102.67</v>
      </c>
      <c r="F181" s="123">
        <v>95.51</v>
      </c>
      <c r="G181" s="123">
        <v>97.51</v>
      </c>
      <c r="H181" s="123">
        <v>101.5</v>
      </c>
      <c r="I181" s="123">
        <v>97.59</v>
      </c>
      <c r="J181" s="123">
        <v>99.61</v>
      </c>
      <c r="K181" s="123">
        <v>102.42</v>
      </c>
      <c r="L181" s="123">
        <v>100.43</v>
      </c>
      <c r="M181" s="124">
        <v>100.75</v>
      </c>
    </row>
    <row r="182" spans="1:13">
      <c r="A182" s="108">
        <v>6.2018000000000004</v>
      </c>
      <c r="B182" s="117">
        <v>103.16</v>
      </c>
      <c r="C182" s="117">
        <v>101.04</v>
      </c>
      <c r="D182" s="117">
        <v>116.02</v>
      </c>
      <c r="E182" s="117">
        <v>102.71</v>
      </c>
      <c r="F182" s="117">
        <v>95.46</v>
      </c>
      <c r="G182" s="117">
        <v>97.61</v>
      </c>
      <c r="H182" s="117">
        <v>101.58</v>
      </c>
      <c r="I182" s="117">
        <v>97.51</v>
      </c>
      <c r="J182" s="117">
        <v>99.52</v>
      </c>
      <c r="K182" s="117">
        <v>102.42</v>
      </c>
      <c r="L182" s="117">
        <v>100.55</v>
      </c>
      <c r="M182" s="122">
        <v>100.71</v>
      </c>
    </row>
    <row r="183" spans="1:13">
      <c r="A183" s="107">
        <v>7.2018000000000004</v>
      </c>
      <c r="B183" s="123">
        <v>103.46</v>
      </c>
      <c r="C183" s="123">
        <v>101.68</v>
      </c>
      <c r="D183" s="123">
        <v>105.76</v>
      </c>
      <c r="E183" s="123">
        <v>102.79</v>
      </c>
      <c r="F183" s="123">
        <v>94.18</v>
      </c>
      <c r="G183" s="123">
        <v>98.32</v>
      </c>
      <c r="H183" s="123">
        <v>103.19</v>
      </c>
      <c r="I183" s="123">
        <v>97.65</v>
      </c>
      <c r="J183" s="123">
        <v>103.44</v>
      </c>
      <c r="K183" s="123">
        <v>102.42</v>
      </c>
      <c r="L183" s="123">
        <v>100.73</v>
      </c>
      <c r="M183" s="124">
        <v>100.63</v>
      </c>
    </row>
    <row r="184" spans="1:13">
      <c r="A184" s="108">
        <v>8.2018000000000004</v>
      </c>
      <c r="B184" s="117">
        <v>102.87</v>
      </c>
      <c r="C184" s="117">
        <v>101.15</v>
      </c>
      <c r="D184" s="117">
        <v>111.54</v>
      </c>
      <c r="E184" s="117">
        <v>102.87</v>
      </c>
      <c r="F184" s="117">
        <v>95.16</v>
      </c>
      <c r="G184" s="117">
        <v>98.32</v>
      </c>
      <c r="H184" s="117">
        <v>102.32</v>
      </c>
      <c r="I184" s="117">
        <v>97.55</v>
      </c>
      <c r="J184" s="117">
        <v>102.62</v>
      </c>
      <c r="K184" s="117">
        <v>103.2</v>
      </c>
      <c r="L184" s="117">
        <v>100.64</v>
      </c>
      <c r="M184" s="122">
        <v>100.71</v>
      </c>
    </row>
    <row r="185" spans="1:13">
      <c r="A185" s="107">
        <v>9.2018000000000004</v>
      </c>
      <c r="B185" s="123">
        <v>103.38</v>
      </c>
      <c r="C185" s="123">
        <v>101.17</v>
      </c>
      <c r="D185" s="123">
        <v>116.27</v>
      </c>
      <c r="E185" s="123">
        <v>103.05</v>
      </c>
      <c r="F185" s="123">
        <v>95.6</v>
      </c>
      <c r="G185" s="123">
        <v>98.24</v>
      </c>
      <c r="H185" s="123">
        <v>102.06</v>
      </c>
      <c r="I185" s="123">
        <v>97.49</v>
      </c>
      <c r="J185" s="123">
        <v>100.66</v>
      </c>
      <c r="K185" s="123">
        <v>103.1</v>
      </c>
      <c r="L185" s="123">
        <v>100.35</v>
      </c>
      <c r="M185" s="124">
        <v>100.77</v>
      </c>
    </row>
    <row r="186" spans="1:13">
      <c r="A186" s="108">
        <v>10.2018</v>
      </c>
      <c r="B186" s="117">
        <v>103.18</v>
      </c>
      <c r="C186" s="117">
        <v>101.61</v>
      </c>
      <c r="D186" s="117">
        <v>118.19</v>
      </c>
      <c r="E186" s="117">
        <v>103.6</v>
      </c>
      <c r="F186" s="117">
        <v>95.67</v>
      </c>
      <c r="G186" s="117">
        <v>98.22</v>
      </c>
      <c r="H186" s="117">
        <v>102.05</v>
      </c>
      <c r="I186" s="117">
        <v>97.47</v>
      </c>
      <c r="J186" s="117">
        <v>101.43</v>
      </c>
      <c r="K186" s="117">
        <v>103.1</v>
      </c>
      <c r="L186" s="117">
        <v>100.02</v>
      </c>
      <c r="M186" s="122">
        <v>100.73</v>
      </c>
    </row>
    <row r="187" spans="1:13">
      <c r="A187" s="107">
        <v>11.2018</v>
      </c>
      <c r="B187" s="123">
        <v>102.45</v>
      </c>
      <c r="C187" s="123">
        <v>101.29</v>
      </c>
      <c r="D187" s="123">
        <v>116.62</v>
      </c>
      <c r="E187" s="123">
        <v>103.6</v>
      </c>
      <c r="F187" s="123">
        <v>96.72</v>
      </c>
      <c r="G187" s="123">
        <v>98.21</v>
      </c>
      <c r="H187" s="123">
        <v>100.84</v>
      </c>
      <c r="I187" s="123">
        <v>98.2</v>
      </c>
      <c r="J187" s="123">
        <v>99.41</v>
      </c>
      <c r="K187" s="123">
        <v>103.1</v>
      </c>
      <c r="L187" s="123">
        <v>99.36</v>
      </c>
      <c r="M187" s="124">
        <v>100.96</v>
      </c>
    </row>
    <row r="188" spans="1:13">
      <c r="A188" s="108">
        <v>12.2018</v>
      </c>
      <c r="B188" s="117">
        <v>101.97</v>
      </c>
      <c r="C188" s="117">
        <v>100.55</v>
      </c>
      <c r="D188" s="117">
        <v>119.42</v>
      </c>
      <c r="E188" s="117">
        <v>102.94</v>
      </c>
      <c r="F188" s="117">
        <v>96.95</v>
      </c>
      <c r="G188" s="117">
        <v>98.22</v>
      </c>
      <c r="H188" s="117">
        <v>100.18</v>
      </c>
      <c r="I188" s="117">
        <v>98.13</v>
      </c>
      <c r="J188" s="117">
        <v>101.42</v>
      </c>
      <c r="K188" s="117">
        <v>103.1</v>
      </c>
      <c r="L188" s="117">
        <v>99.62</v>
      </c>
      <c r="M188" s="122">
        <v>100.87</v>
      </c>
    </row>
    <row r="189" spans="1:13">
      <c r="A189" s="94">
        <v>1.2019</v>
      </c>
      <c r="B189" s="118">
        <v>102.18</v>
      </c>
      <c r="C189" s="118">
        <v>101.79</v>
      </c>
      <c r="D189" s="118">
        <v>106.91</v>
      </c>
      <c r="E189" s="118">
        <v>102.76</v>
      </c>
      <c r="F189" s="118">
        <v>96.35</v>
      </c>
      <c r="G189" s="118">
        <v>97.98</v>
      </c>
      <c r="H189" s="118">
        <v>99.07</v>
      </c>
      <c r="I189" s="118">
        <v>98.08</v>
      </c>
      <c r="J189" s="118">
        <v>98.09</v>
      </c>
      <c r="K189" s="118">
        <v>103.1</v>
      </c>
      <c r="L189" s="118">
        <v>101.35</v>
      </c>
      <c r="M189" s="121">
        <v>101.1</v>
      </c>
    </row>
    <row r="190" spans="1:13">
      <c r="A190" s="50">
        <v>2.2019000000000002</v>
      </c>
      <c r="B190" s="117">
        <v>102.52</v>
      </c>
      <c r="C190" s="117">
        <v>101.91</v>
      </c>
      <c r="D190" s="117">
        <v>112.75</v>
      </c>
      <c r="E190" s="117">
        <v>102.99</v>
      </c>
      <c r="F190" s="117">
        <v>96.2</v>
      </c>
      <c r="G190" s="117">
        <v>97.96</v>
      </c>
      <c r="H190" s="117">
        <v>98.59</v>
      </c>
      <c r="I190" s="117">
        <v>98.06</v>
      </c>
      <c r="J190" s="117">
        <v>99.35</v>
      </c>
      <c r="K190" s="117">
        <v>103.1</v>
      </c>
      <c r="L190" s="117">
        <v>101.14</v>
      </c>
      <c r="M190" s="122">
        <v>101.23</v>
      </c>
    </row>
    <row r="191" spans="1:13">
      <c r="A191" s="107">
        <v>3.2019000000000002</v>
      </c>
      <c r="B191" s="118">
        <v>102.3</v>
      </c>
      <c r="C191" s="118">
        <v>101.35</v>
      </c>
      <c r="D191" s="118">
        <v>118.8</v>
      </c>
      <c r="E191" s="118">
        <v>103.16</v>
      </c>
      <c r="F191" s="118">
        <v>96.17</v>
      </c>
      <c r="G191" s="118">
        <v>97.94</v>
      </c>
      <c r="H191" s="118">
        <v>99.23</v>
      </c>
      <c r="I191" s="118">
        <v>98.35</v>
      </c>
      <c r="J191" s="118">
        <v>99.04</v>
      </c>
      <c r="K191" s="118">
        <v>103.1</v>
      </c>
      <c r="L191" s="118">
        <v>101.98</v>
      </c>
      <c r="M191" s="121">
        <v>101.37</v>
      </c>
    </row>
    <row r="192" spans="1:13">
      <c r="A192" s="108">
        <v>4.2019000000000002</v>
      </c>
      <c r="B192" s="117">
        <v>102.35</v>
      </c>
      <c r="C192" s="117">
        <v>101.39</v>
      </c>
      <c r="D192" s="117">
        <v>121.29</v>
      </c>
      <c r="E192" s="117">
        <v>103.15</v>
      </c>
      <c r="F192" s="117">
        <v>97.85</v>
      </c>
      <c r="G192" s="117">
        <v>97.8</v>
      </c>
      <c r="H192" s="117">
        <v>102.16</v>
      </c>
      <c r="I192" s="117">
        <v>98.45</v>
      </c>
      <c r="J192" s="117">
        <v>102.59</v>
      </c>
      <c r="K192" s="117">
        <v>103.1</v>
      </c>
      <c r="L192" s="117">
        <v>101.11</v>
      </c>
      <c r="M192" s="122">
        <v>101.07</v>
      </c>
    </row>
    <row r="193" spans="1:13">
      <c r="A193" s="107">
        <v>5.2019000000000002</v>
      </c>
      <c r="B193" s="123">
        <v>103</v>
      </c>
      <c r="C193" s="123">
        <v>101.64</v>
      </c>
      <c r="D193" s="123">
        <v>122.13</v>
      </c>
      <c r="E193" s="123">
        <v>103.38</v>
      </c>
      <c r="F193" s="123">
        <v>97.27</v>
      </c>
      <c r="G193" s="123">
        <v>97.76</v>
      </c>
      <c r="H193" s="123">
        <v>102.65</v>
      </c>
      <c r="I193" s="123">
        <v>99.42</v>
      </c>
      <c r="J193" s="123">
        <v>97.41</v>
      </c>
      <c r="K193" s="123">
        <v>103.1</v>
      </c>
      <c r="L193" s="123">
        <v>100.89</v>
      </c>
      <c r="M193" s="124">
        <v>101.65</v>
      </c>
    </row>
    <row r="194" spans="1:13">
      <c r="A194" s="108">
        <v>6.2019000000000002</v>
      </c>
      <c r="B194" s="117">
        <v>103.36</v>
      </c>
      <c r="C194" s="117">
        <v>101.74</v>
      </c>
      <c r="D194" s="117">
        <v>120.1</v>
      </c>
      <c r="E194" s="117">
        <v>103.04</v>
      </c>
      <c r="F194" s="117">
        <v>97.29</v>
      </c>
      <c r="G194" s="117">
        <v>97.72</v>
      </c>
      <c r="H194" s="117">
        <v>102.91</v>
      </c>
      <c r="I194" s="117">
        <v>99.36</v>
      </c>
      <c r="J194" s="117">
        <v>99.9</v>
      </c>
      <c r="K194" s="117">
        <v>103.1</v>
      </c>
      <c r="L194" s="117">
        <v>101.3</v>
      </c>
      <c r="M194" s="122">
        <v>101.63</v>
      </c>
    </row>
    <row r="195" spans="1:13">
      <c r="A195" s="107">
        <v>7.2019000000000002</v>
      </c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4"/>
    </row>
    <row r="196" spans="1:13">
      <c r="A196" s="108">
        <v>8.2019000000000002</v>
      </c>
      <c r="B196" s="117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22"/>
    </row>
    <row r="197" spans="1:13">
      <c r="A197" s="107">
        <v>9.2019000000000002</v>
      </c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4"/>
    </row>
    <row r="198" spans="1:13">
      <c r="A198" s="108">
        <v>10.2019</v>
      </c>
      <c r="B198" s="117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22"/>
    </row>
    <row r="199" spans="1:13">
      <c r="A199" s="107">
        <v>11.2019</v>
      </c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4"/>
    </row>
    <row r="200" spans="1:13">
      <c r="A200" s="108">
        <v>12.2019</v>
      </c>
      <c r="B200" s="117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22"/>
    </row>
    <row r="201" spans="1:13">
      <c r="A201" s="72"/>
      <c r="B201" s="73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55" t="s">
        <v>53</v>
      </c>
    </row>
    <row r="202" spans="1:13">
      <c r="A202" s="91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87"/>
    </row>
    <row r="203" spans="1:13">
      <c r="A203" s="75" t="s">
        <v>118</v>
      </c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</row>
    <row r="204" spans="1:13">
      <c r="A204" s="75" t="s">
        <v>149</v>
      </c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</row>
    <row r="205" spans="1:13">
      <c r="A205" s="75" t="s">
        <v>113</v>
      </c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</row>
    <row r="206" spans="1:13">
      <c r="A206" s="75" t="s">
        <v>143</v>
      </c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</row>
    <row r="207" spans="1:13">
      <c r="A207" s="75" t="s">
        <v>114</v>
      </c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</row>
    <row r="208" spans="1:13">
      <c r="A208" s="75" t="s">
        <v>145</v>
      </c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</row>
    <row r="209" spans="1:13">
      <c r="A209" s="92"/>
      <c r="B209" s="34"/>
      <c r="M209" s="34"/>
    </row>
    <row r="210" spans="1:13">
      <c r="A210" s="92"/>
      <c r="B210" s="34"/>
      <c r="M210" s="34"/>
    </row>
    <row r="211" spans="1:13">
      <c r="A211" s="76"/>
    </row>
    <row r="212" spans="1:13">
      <c r="A212" s="76"/>
    </row>
    <row r="213" spans="1:13">
      <c r="A213" s="76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3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∆M%</vt:lpstr>
      <vt:lpstr>∆A%</vt:lpstr>
      <vt:lpstr>12GROUPS</vt:lpstr>
      <vt:lpstr>'∆A%'!Zone_d_impression</vt:lpstr>
      <vt:lpstr>'∆M%'!Zone_d_impression</vt:lpstr>
      <vt:lpstr>'12GROUPS'!Zone_d_impression</vt:lpstr>
      <vt:lpstr>INDEX!Zone_d_impression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Röthlisberger Stefan</dc:creator>
  <cp:lastModifiedBy>Kleisl Jean-Daniel BFS</cp:lastModifiedBy>
  <cp:lastPrinted>2019-01-25T07:48:57Z</cp:lastPrinted>
  <dcterms:created xsi:type="dcterms:W3CDTF">2006-02-02T10:07:36Z</dcterms:created>
  <dcterms:modified xsi:type="dcterms:W3CDTF">2019-06-27T12:03:56Z</dcterms:modified>
</cp:coreProperties>
</file>